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<sst xmlns="http://schemas.openxmlformats.org/spreadsheetml/2006/main" count="44" uniqueCount="30">
  <si>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</si>
  <si>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</si>
  <si>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</si>
  <si>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</si>
  <si>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</si>
  <si>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</si>
  <si>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</si>
  <si>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</si>
  <si>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</si>
  <si>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</si>
  <si>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</si>
  <si>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</si>
  <si>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</si>
  <si>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</si>
  <si>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</si>
  <si>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30 de Septiembre de 2022 (b)</t>
  </si>
  <si>
    <t>PRESIDENCIA MUNICIPAL</t>
  </si>
  <si>
    <t>D.I.F. MUNICIPAL</t>
  </si>
  <si>
    <t>SECRETARIA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</si>
  <si>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</si>
  <si>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</si>
  <si>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</si>
  <si>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</si>
  <si>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</si>
  <si>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</si>
  <si>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</si>
  <si>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SUSTENTABILIDAD</t>
  </si>
  <si>
    <t>SECRETARIA DE TURISMO Y DESARROLLO ECONOMICO</t>
  </si>
  <si>
    <t>SINDICATURAS</t>
  </si>
  <si>
    <t>REGIDURIAS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</si>
</sst>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321237136.03999996</v>
      </c>
      <c r="D9" s="11">
        <f>SUM(D10:D23)</f>
        <v>29474421.630000006</v>
      </c>
      <c r="E9" s="11">
        <f>SUM(E10:E23)</f>
        <v>350711557.66999996</v>
      </c>
      <c r="F9" s="11">
        <f>SUM(F10:F23)</f>
        <v>269421309.64</v>
      </c>
      <c r="G9" s="11">
        <f>SUM(G10:G23)</f>
        <v>264014290.72000003</v>
      </c>
      <c r="H9" s="11">
        <f>SUM(H10:H23)</f>
        <v>81290248.02999999</v>
      </c>
    </row>
    <row r="10" spans="2:8" ht="12.75" customHeight="1">
      <c r="B10" s="7" t="s">
        <v>16</v>
      </c>
      <c r="C10" s="8">
        <v>32108618.12</v>
      </c>
      <c r="D10" s="8">
        <v>12294082.35</v>
      </c>
      <c r="E10" s="8">
        <f>C10+D10</f>
        <v>44402700.47</v>
      </c>
      <c r="F10" s="8">
        <v>35580053.27</v>
      </c>
      <c r="G10" s="8">
        <v>34201257.87</v>
      </c>
      <c r="H10" s="13">
        <f>E10-F10</f>
        <v>8822647.199999996</v>
      </c>
    </row>
    <row r="11" spans="2:8" ht="12.75">
      <c r="B11" s="7" t="s">
        <v>17</v>
      </c>
      <c r="C11" s="9">
        <v>18091913.25</v>
      </c>
      <c r="D11" s="9">
        <v>1869800.59</v>
      </c>
      <c r="E11" s="9">
        <f>C11+D11</f>
        <v>19961713.84</v>
      </c>
      <c r="F11" s="9">
        <v>14839979.81</v>
      </c>
      <c r="G11" s="9">
        <v>14663564.79</v>
      </c>
      <c r="H11" s="13">
        <f>E11-F11</f>
        <v>5121734.029999999</v>
      </c>
    </row>
    <row r="12" spans="2:8" ht="12.75">
      <c r="B12" s="7" t="s">
        <v>18</v>
      </c>
      <c r="C12" s="9">
        <v>22824147.84</v>
      </c>
      <c r="D12" s="9">
        <v>-1068311.2</v>
      </c>
      <c r="E12" s="9">
        <f>C12+D12</f>
        <v>21755836.64</v>
      </c>
      <c r="F12" s="9">
        <v>15531739.37</v>
      </c>
      <c r="G12" s="9">
        <v>15463981.67</v>
      </c>
      <c r="H12" s="13">
        <f>E12-F12</f>
        <v>6224097.270000001</v>
      </c>
    </row>
    <row r="13" spans="2:8" ht="12.75">
      <c r="B13" s="7" t="s">
        <v>19</v>
      </c>
      <c r="C13" s="9">
        <v>14548015.91</v>
      </c>
      <c r="D13" s="9">
        <v>-29986.59</v>
      </c>
      <c r="E13" s="9">
        <f>C13+D13</f>
        <v>14518029.32</v>
      </c>
      <c r="F13" s="9">
        <v>10152911.95</v>
      </c>
      <c r="G13" s="9">
        <v>10148372.29</v>
      </c>
      <c r="H13" s="13">
        <f>E13-F13</f>
        <v>4365117.370000001</v>
      </c>
    </row>
    <row r="14" spans="2:8" ht="12.75">
      <c r="B14" s="7" t="s">
        <v>20</v>
      </c>
      <c r="C14" s="9">
        <v>67856248.67</v>
      </c>
      <c r="D14" s="9">
        <v>-24343645.61</v>
      </c>
      <c r="E14" s="9">
        <f>C14+D14</f>
        <v>43512603.06</v>
      </c>
      <c r="F14" s="9">
        <v>29155556.07</v>
      </c>
      <c r="G14" s="9">
        <v>29105354.81</v>
      </c>
      <c r="H14" s="13">
        <f>E14-F14</f>
        <v>14357046.990000002</v>
      </c>
    </row>
    <row r="15" spans="2:8" ht="12.75">
      <c r="B15" s="7" t="s">
        <v>21</v>
      </c>
      <c r="C15" s="9">
        <v>24032067.37</v>
      </c>
      <c r="D15" s="9">
        <v>-928042.26</v>
      </c>
      <c r="E15" s="9">
        <f>C15+D15</f>
        <v>23104025.11</v>
      </c>
      <c r="F15" s="9">
        <v>19048116.48</v>
      </c>
      <c r="G15" s="9">
        <v>18744534.38</v>
      </c>
      <c r="H15" s="13">
        <f>E15-F15</f>
        <v>4055908.629999999</v>
      </c>
    </row>
    <row r="16" spans="2:8" ht="25.5">
      <c r="B16" s="7" t="s">
        <v>22</v>
      </c>
      <c r="C16" s="9">
        <v>16667553.55</v>
      </c>
      <c r="D16" s="9">
        <v>33664940.56</v>
      </c>
      <c r="E16" s="9">
        <f>C16+D16</f>
        <v>50332494.11</v>
      </c>
      <c r="F16" s="9">
        <v>41688265.12</v>
      </c>
      <c r="G16" s="9">
        <v>41414339.34</v>
      </c>
      <c r="H16" s="13">
        <f>E16-F16</f>
        <v>8644228.990000002</v>
      </c>
    </row>
    <row r="17" spans="2:8" ht="12.75">
      <c r="B17" s="7" t="s">
        <v>23</v>
      </c>
      <c r="C17" s="9">
        <v>42651921.72</v>
      </c>
      <c r="D17" s="9">
        <v>10249660.68</v>
      </c>
      <c r="E17" s="9">
        <f>C17+D17</f>
        <v>52901582.4</v>
      </c>
      <c r="F17" s="9">
        <v>45503003.75</v>
      </c>
      <c r="G17" s="9">
        <v>42868546.59</v>
      </c>
      <c r="H17" s="13">
        <f>E17-F17</f>
        <v>7398578.6499999985</v>
      </c>
    </row>
    <row r="18" spans="2:8" ht="12.75">
      <c r="B18" s="6" t="s">
        <v>24</v>
      </c>
      <c r="C18" s="9">
        <v>12849723.59</v>
      </c>
      <c r="D18" s="9">
        <v>345892.34</v>
      </c>
      <c r="E18" s="9">
        <f>C18+D18</f>
        <v>13195615.93</v>
      </c>
      <c r="F18" s="9">
        <v>9727117.41</v>
      </c>
      <c r="G18" s="9">
        <v>9696796.8</v>
      </c>
      <c r="H18" s="9">
        <f>E18-F18</f>
        <v>3468498.5199999996</v>
      </c>
    </row>
    <row r="19" spans="2:8" ht="12.75">
      <c r="B19" s="6" t="s">
        <v>25</v>
      </c>
      <c r="C19" s="9">
        <v>16645152.41</v>
      </c>
      <c r="D19" s="9">
        <v>-212611.29</v>
      </c>
      <c r="E19" s="9">
        <f>C19+D19</f>
        <v>16432541.120000001</v>
      </c>
      <c r="F19" s="9">
        <v>11574850.44</v>
      </c>
      <c r="G19" s="9">
        <v>11542095.54</v>
      </c>
      <c r="H19" s="9">
        <f>E19-F19</f>
        <v>4857690.680000002</v>
      </c>
    </row>
    <row r="20" spans="2:8" ht="25.5">
      <c r="B20" s="6" t="s">
        <v>26</v>
      </c>
      <c r="C20" s="9">
        <v>22915212.87</v>
      </c>
      <c r="D20" s="9">
        <v>-757593.04</v>
      </c>
      <c r="E20" s="9">
        <f>C20+D20</f>
        <v>22157619.830000002</v>
      </c>
      <c r="F20" s="9">
        <v>16845802.79</v>
      </c>
      <c r="G20" s="9">
        <v>16506500.6</v>
      </c>
      <c r="H20" s="9">
        <f>E20-F20</f>
        <v>5311817.040000003</v>
      </c>
    </row>
    <row r="21" spans="2:8" ht="25.5">
      <c r="B21" s="6" t="s">
        <v>27</v>
      </c>
      <c r="C21" s="9">
        <v>8209884.37</v>
      </c>
      <c r="D21" s="9">
        <v>-2382450.74</v>
      </c>
      <c r="E21" s="9">
        <f>C21+D21</f>
        <v>5827433.63</v>
      </c>
      <c r="F21" s="9">
        <v>4295673.31</v>
      </c>
      <c r="G21" s="9">
        <v>4246204.68</v>
      </c>
      <c r="H21" s="9">
        <f>E21-F21</f>
        <v>1531760.3200000003</v>
      </c>
    </row>
    <row r="22" spans="2:8" ht="12.75">
      <c r="B22" s="6" t="s">
        <v>28</v>
      </c>
      <c r="C22" s="9">
        <v>4124675.84</v>
      </c>
      <c r="D22" s="9">
        <v>534806.93</v>
      </c>
      <c r="E22" s="9">
        <f>C22+D22</f>
        <v>4659482.77</v>
      </c>
      <c r="F22" s="9">
        <v>3281369.31</v>
      </c>
      <c r="G22" s="9">
        <v>3219118.8</v>
      </c>
      <c r="H22" s="9">
        <f>E22-F22</f>
        <v>1378113.4599999995</v>
      </c>
    </row>
    <row r="23" spans="2:8" ht="12.75">
      <c r="B23" s="6" t="s">
        <v>29</v>
      </c>
      <c r="C23" s="9">
        <v>17712000.53</v>
      </c>
      <c r="D23" s="9">
        <v>237878.91</v>
      </c>
      <c r="E23" s="9">
        <f>C23+D23</f>
        <v>17949879.44</v>
      </c>
      <c r="F23" s="9">
        <v>12196870.56</v>
      </c>
      <c r="G23" s="9">
        <v>12193622.56</v>
      </c>
      <c r="H23" s="9">
        <f>E23-F23</f>
        <v>5753008.880000001</v>
      </c>
    </row>
    <row r="24" spans="2:8" s="29" customFormat="1" ht="12.75">
      <c r="B24" s="3" t="s">
        <v>13</v>
      </c>
      <c r="C24" s="12">
        <f>SUM(C25:C38)</f>
        <v>238046339.99999997</v>
      </c>
      <c r="D24" s="12">
        <f>SUM(D25:D38)</f>
        <v>52574424.18</v>
      </c>
      <c r="E24" s="12">
        <f>SUM(E25:E38)</f>
        <v>290620764.18</v>
      </c>
      <c r="F24" s="12">
        <f>SUM(F25:F38)</f>
        <v>190418374.38000003</v>
      </c>
      <c r="G24" s="12">
        <f>SUM(G25:G38)</f>
        <v>189865669.43</v>
      </c>
      <c r="H24" s="12">
        <f>SUM(H25:H38)</f>
        <v>100202389.8</v>
      </c>
    </row>
    <row r="25" spans="2:8" ht="12.75">
      <c r="B25" s="7" t="s">
        <v>16</v>
      </c>
      <c r="C25" s="8">
        <v>15458745.53</v>
      </c>
      <c r="D25" s="8">
        <v>-2177010.8</v>
      </c>
      <c r="E25" s="8">
        <f>C25+D25</f>
        <v>13281734.73</v>
      </c>
      <c r="F25" s="8">
        <v>8436496.42</v>
      </c>
      <c r="G25" s="8">
        <v>8422806.7</v>
      </c>
      <c r="H25" s="13">
        <f>E25-F25</f>
        <v>4845238.3100000005</v>
      </c>
    </row>
    <row r="26" spans="2:8" ht="12.75">
      <c r="B26" s="7" t="s">
        <v>17</v>
      </c>
      <c r="C26" s="8">
        <v>2040893.4</v>
      </c>
      <c r="D26" s="8">
        <v>0</v>
      </c>
      <c r="E26" s="8">
        <f>C26+D26</f>
        <v>2040893.4</v>
      </c>
      <c r="F26" s="8">
        <v>0</v>
      </c>
      <c r="G26" s="8">
        <v>0</v>
      </c>
      <c r="H26" s="13">
        <f>E26-F26</f>
        <v>2040893.4</v>
      </c>
    </row>
    <row r="27" spans="2:8" ht="12.75">
      <c r="B27" s="7" t="s">
        <v>18</v>
      </c>
      <c r="C27" s="8">
        <v>2799639.15</v>
      </c>
      <c r="D27" s="8">
        <v>0</v>
      </c>
      <c r="E27" s="8">
        <f>C27+D27</f>
        <v>2799639.15</v>
      </c>
      <c r="F27" s="8">
        <v>0</v>
      </c>
      <c r="G27" s="8">
        <v>0</v>
      </c>
      <c r="H27" s="13">
        <f>E27-F27</f>
        <v>2799639.15</v>
      </c>
    </row>
    <row r="28" spans="2:8" ht="12.75">
      <c r="B28" s="7" t="s">
        <v>19</v>
      </c>
      <c r="C28" s="8">
        <v>44623136.42</v>
      </c>
      <c r="D28" s="8">
        <v>2854467.03</v>
      </c>
      <c r="E28" s="8">
        <f>C28+D28</f>
        <v>47477603.45</v>
      </c>
      <c r="F28" s="8">
        <v>27410937.92</v>
      </c>
      <c r="G28" s="8">
        <v>26871922.69</v>
      </c>
      <c r="H28" s="13">
        <f>E28-F28</f>
        <v>20066665.53</v>
      </c>
    </row>
    <row r="29" spans="2:8" ht="12.75">
      <c r="B29" s="7" t="s">
        <v>20</v>
      </c>
      <c r="C29" s="9">
        <v>6330559.93</v>
      </c>
      <c r="D29" s="9">
        <v>-2498541.8</v>
      </c>
      <c r="E29" s="9">
        <f>C29+D29</f>
        <v>3832018.13</v>
      </c>
      <c r="F29" s="9">
        <v>1177.4</v>
      </c>
      <c r="G29" s="9">
        <v>1177.4</v>
      </c>
      <c r="H29" s="13">
        <f>E29-F29</f>
        <v>3830840.73</v>
      </c>
    </row>
    <row r="30" spans="2:8" ht="12.75">
      <c r="B30" s="7" t="s">
        <v>21</v>
      </c>
      <c r="C30" s="9">
        <v>2135529.15</v>
      </c>
      <c r="D30" s="9">
        <v>148443.42</v>
      </c>
      <c r="E30" s="9">
        <f>C30+D30</f>
        <v>2283972.57</v>
      </c>
      <c r="F30" s="9">
        <v>148443.42</v>
      </c>
      <c r="G30" s="9">
        <v>148443.42</v>
      </c>
      <c r="H30" s="13">
        <f>E30-F30</f>
        <v>2135529.15</v>
      </c>
    </row>
    <row r="31" spans="2:8" ht="25.5">
      <c r="B31" s="7" t="s">
        <v>22</v>
      </c>
      <c r="C31" s="9">
        <v>133784337.75</v>
      </c>
      <c r="D31" s="9">
        <v>44479321.56</v>
      </c>
      <c r="E31" s="9">
        <f>C31+D31</f>
        <v>178263659.31</v>
      </c>
      <c r="F31" s="9">
        <v>133823574.45</v>
      </c>
      <c r="G31" s="9">
        <v>133823574.45</v>
      </c>
      <c r="H31" s="13">
        <f>E31-F31</f>
        <v>44440084.86</v>
      </c>
    </row>
    <row r="32" spans="2:8" ht="12.75">
      <c r="B32" s="7" t="s">
        <v>23</v>
      </c>
      <c r="C32" s="9">
        <v>20436589.16</v>
      </c>
      <c r="D32" s="9">
        <v>8132914.15</v>
      </c>
      <c r="E32" s="9">
        <f>C32+D32</f>
        <v>28569503.310000002</v>
      </c>
      <c r="F32" s="9">
        <v>18632914.15</v>
      </c>
      <c r="G32" s="9">
        <v>18632914.15</v>
      </c>
      <c r="H32" s="13">
        <f>E32-F32</f>
        <v>9936589.160000004</v>
      </c>
    </row>
    <row r="33" spans="2:8" ht="12.75">
      <c r="B33" s="6" t="s">
        <v>24</v>
      </c>
      <c r="C33" s="9">
        <v>1615659.45</v>
      </c>
      <c r="D33" s="9">
        <v>0</v>
      </c>
      <c r="E33" s="9">
        <f>C33+D33</f>
        <v>1615659.45</v>
      </c>
      <c r="F33" s="9">
        <v>0</v>
      </c>
      <c r="G33" s="9">
        <v>0</v>
      </c>
      <c r="H33" s="13">
        <f>E33-F33</f>
        <v>1615659.45</v>
      </c>
    </row>
    <row r="34" spans="2:8" ht="12.75">
      <c r="B34" s="6" t="s">
        <v>25</v>
      </c>
      <c r="C34" s="9">
        <v>2288911.5</v>
      </c>
      <c r="D34" s="9">
        <v>0</v>
      </c>
      <c r="E34" s="9">
        <f>C34+D34</f>
        <v>2288911.5</v>
      </c>
      <c r="F34" s="9">
        <v>0</v>
      </c>
      <c r="G34" s="9">
        <v>0</v>
      </c>
      <c r="H34" s="13">
        <f>E34-F34</f>
        <v>2288911.5</v>
      </c>
    </row>
    <row r="35" spans="2:8" ht="25.5">
      <c r="B35" s="6" t="s">
        <v>26</v>
      </c>
      <c r="C35" s="9">
        <v>2631239.85</v>
      </c>
      <c r="D35" s="9">
        <v>1634830.62</v>
      </c>
      <c r="E35" s="9">
        <f>C35+D35</f>
        <v>4266070.470000001</v>
      </c>
      <c r="F35" s="9">
        <v>1964830.62</v>
      </c>
      <c r="G35" s="9">
        <v>1964830.62</v>
      </c>
      <c r="H35" s="13">
        <f>E35-F35</f>
        <v>2301239.8500000006</v>
      </c>
    </row>
    <row r="36" spans="2:8" ht="25.5">
      <c r="B36" s="6" t="s">
        <v>27</v>
      </c>
      <c r="C36" s="9">
        <v>641601.45</v>
      </c>
      <c r="D36" s="9">
        <v>0</v>
      </c>
      <c r="E36" s="9">
        <f>C36+D36</f>
        <v>641601.45</v>
      </c>
      <c r="F36" s="9">
        <v>0</v>
      </c>
      <c r="G36" s="9">
        <v>0</v>
      </c>
      <c r="H36" s="13">
        <f>E36-F36</f>
        <v>641601.45</v>
      </c>
    </row>
    <row r="37" spans="2:8" ht="12.75">
      <c r="B37" s="6" t="s">
        <v>28</v>
      </c>
      <c r="C37" s="9">
        <v>409503</v>
      </c>
      <c r="D37" s="9">
        <v>0</v>
      </c>
      <c r="E37" s="9">
        <f>C37+D37</f>
        <v>409503</v>
      </c>
      <c r="F37" s="9">
        <v>0</v>
      </c>
      <c r="G37" s="9">
        <v>0</v>
      </c>
      <c r="H37" s="13">
        <f>E37-F37</f>
        <v>409503</v>
      </c>
    </row>
    <row r="38" spans="2:8" ht="12.75">
      <c r="B38" s="6" t="s">
        <v>29</v>
      </c>
      <c r="C38" s="9">
        <v>2849994.26</v>
      </c>
      <c r="D38" s="9">
        <v>0</v>
      </c>
      <c r="E38" s="9">
        <f>C38+D38</f>
        <v>2849994.26</v>
      </c>
      <c r="F38" s="9">
        <v>0</v>
      </c>
      <c r="G38" s="9">
        <v>0</v>
      </c>
      <c r="H38" s="13">
        <f>E38-F38</f>
        <v>2849994.26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559283476.04</v>
      </c>
      <c r="D40" s="10">
        <f>D9+D24</f>
        <v>82048845.81</v>
      </c>
      <c r="E40" s="10">
        <f>E9+E24</f>
        <v>641332321.8499999</v>
      </c>
      <c r="F40" s="10">
        <f>F9+F24</f>
        <v>459839684.02</v>
      </c>
      <c r="G40" s="10">
        <f>G9+G24</f>
        <v>453879960.15000004</v>
      </c>
      <c r="H40" s="10">
        <f>H9+H24</f>
        <v>181492637.82999998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1</cp:lastModifiedBy>
  <cp:lastPrinted>2016-12-22T17:30:19Z</cp:lastPrinted>
  <dcterms:created xsi:type="dcterms:W3CDTF">2016-10-11T20:43:07Z</dcterms:created>
  <dcterms:modified xsi:type="dcterms:W3CDTF">2023-04-11T19:34:00Z</dcterms:modified>
  <cp:category/>
  <cp:version/>
  <cp:contentType/>
  <cp:contentStatus/>
</cp:coreProperties>
</file>