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AC\Desktop\NOTAS JUNIO 2018\NOTAS MARZO 2018\"/>
    </mc:Choice>
  </mc:AlternateContent>
  <bookViews>
    <workbookView xWindow="0" yWindow="0" windowWidth="28800" windowHeight="12435"/>
  </bookViews>
  <sheets>
    <sheet name="Plantilla Notas" sheetId="1" r:id="rId1"/>
  </sheets>
  <calcPr calcId="152511"/>
</workbook>
</file>

<file path=xl/calcChain.xml><?xml version="1.0" encoding="utf-8"?>
<calcChain xmlns="http://schemas.openxmlformats.org/spreadsheetml/2006/main">
  <c r="L316" i="1" l="1"/>
  <c r="I316" i="1"/>
  <c r="L285" i="1"/>
  <c r="N292" i="1" s="1"/>
  <c r="M270" i="1"/>
  <c r="M268" i="1"/>
  <c r="M266" i="1"/>
  <c r="M264" i="1"/>
  <c r="M260" i="1"/>
  <c r="M241" i="1"/>
  <c r="M208" i="1"/>
  <c r="L196" i="1"/>
  <c r="I196" i="1"/>
  <c r="M158" i="1"/>
  <c r="J158" i="1"/>
  <c r="M156" i="1"/>
  <c r="M159" i="1" s="1"/>
  <c r="J156" i="1"/>
  <c r="M153" i="1"/>
  <c r="J153" i="1"/>
  <c r="N142" i="1"/>
  <c r="K142" i="1"/>
  <c r="H91" i="1"/>
  <c r="K88" i="1" s="1"/>
  <c r="K87" i="1"/>
  <c r="M81" i="1"/>
  <c r="J81" i="1"/>
  <c r="K67" i="1"/>
  <c r="K58" i="1"/>
  <c r="K46" i="1"/>
  <c r="M30" i="1"/>
  <c r="J30" i="1"/>
  <c r="J159" i="1" l="1"/>
  <c r="N290" i="1"/>
  <c r="N291" i="1"/>
  <c r="M271" i="1"/>
  <c r="K89" i="1"/>
  <c r="K86" i="1"/>
  <c r="K91" i="1" s="1"/>
  <c r="K90" i="1"/>
</calcChain>
</file>

<file path=xl/sharedStrings.xml><?xml version="1.0" encoding="utf-8"?>
<sst xmlns="http://schemas.openxmlformats.org/spreadsheetml/2006/main" count="215" uniqueCount="165">
  <si>
    <t>Activo</t>
  </si>
  <si>
    <t>a) NOTAS DE DESGLOSE</t>
  </si>
  <si>
    <t>Ingresos de Gestión</t>
  </si>
  <si>
    <t>Las cuentas que aparecen en el cuadro anterior no son exhaustivas y tienen como finalidad ejemplificar el formato que se sugiere para elaborar la nota.</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</si>
  <si>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</si>
  <si>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</si>
  <si>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</si>
  <si>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</si>
  <si>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</si>
  <si>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</si>
  <si>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</si>
  <si>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</si>
  <si>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</si>
  <si>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</si>
  <si>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</si>
  <si>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</si>
  <si>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</si>
  <si>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</si>
  <si>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</si>
  <si>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</si>
  <si>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</si>
  <si>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</si>
  <si>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</si>
  <si>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</si>
  <si>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</si>
  <si>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</si>
  <si>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</si>
  <si>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</si>
  <si>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</si>
  <si>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</si>
  <si>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</si>
  <si>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</si>
  <si>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</si>
  <si>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</si>
  <si>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</si>
  <si>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</si>
  <si>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</si>
  <si>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</si>
  <si>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</si>
  <si>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</si>
  <si>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</si>
  <si>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</si>
  <si>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</si>
  <si>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</si>
  <si>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</si>
  <si>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</si>
  <si>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</si>
  <si>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</si>
  <si>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</si>
  <si>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</si>
  <si>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</si>
  <si>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</si>
  <si>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</si>
  <si>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</si>
  <si>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</si>
  <si>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</si>
  <si>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</si>
  <si>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</si>
  <si>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</si>
  <si>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</si>
  <si>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</si>
  <si>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2.</t>
  </si>
  <si>
    <t>1.</t>
  </si>
  <si>
    <t>3.</t>
  </si>
  <si>
    <t>11.</t>
  </si>
  <si>
    <t>10.</t>
  </si>
  <si>
    <t>9.</t>
  </si>
  <si>
    <t>8.</t>
  </si>
  <si>
    <t>7.</t>
  </si>
  <si>
    <t>6.</t>
  </si>
  <si>
    <t>5.</t>
  </si>
  <si>
    <t>4.</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</si>
  <si>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</si>
  <si>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</si>
  <si>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</si>
  <si>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</si>
  <si>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</si>
  <si>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</si>
  <si>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</si>
  <si>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</si>
  <si>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</si>
  <si>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</si>
  <si>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</si>
  <si>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</si>
  <si>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</si>
  <si>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</si>
  <si>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</si>
  <si>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</si>
  <si>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</si>
  <si>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</si>
  <si>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</si>
  <si>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</si>
  <si>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</si>
  <si>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</si>
  <si>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</si>
  <si>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</si>
  <si>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</si>
  <si>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</si>
  <si>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</si>
  <si>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</si>
  <si>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</si>
  <si>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</si>
  <si>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</si>
  <si>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</si>
  <si>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</si>
  <si>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</si>
  <si>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</si>
  <si>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</si>
  <si>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</si>
  <si>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</si>
  <si>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</si>
  <si>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</si>
  <si>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</si>
  <si>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</si>
  <si>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</si>
  <si>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</si>
  <si>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</si>
  <si>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</si>
  <si>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</si>
  <si>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</si>
  <si>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</si>
  <si>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AL 31 DE MARZO DE 2018</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</si>
  <si>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</si>
  <si>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</si>
  <si>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</si>
  <si>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</si>
  <si>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</si>
  <si>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</si>
  <si>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</si>
  <si>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</si>
  <si>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</si>
  <si>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</si>
  <si>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</si>
  <si>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</si>
  <si>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</si>
  <si>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</si>
  <si>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</si>
  <si>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</si>
  <si>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</si>
  <si>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</si>
  <si>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</si>
  <si>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</si>
  <si>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</si>
  <si>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</si>
  <si>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</si>
  <si>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</si>
  <si>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</si>
  <si>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</si>
  <si>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</si>
  <si>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</si>
  <si>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FONDO DE APORTACIONES PARA EL FORTALECIMIENTO DE LOS MUNICIPIOS</t>
  </si>
  <si>
    <t>FONDO DE APORTACIONES P/INFRAESTRUCTURA SOCIAL</t>
  </si>
  <si>
    <t>ARRENDAMIENTO, EXPLOTACIÓN O VENTA DE BIENES</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</si>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</sst>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2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charset val="204"/>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cellStyleXfs>
  <cellXfs count="18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0" fontId="20"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right"/>
    </xf>
    <xf numFmtId="0" fontId="8" fillId="0" borderId="0" xfId="0" applyFont="1" applyFill="1" applyBorder="1" applyAlignment="1">
      <alignment horizontal="justify" vertical="justify"/>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14" fillId="0" borderId="0" xfId="0" applyFont="1" applyAlignment="1">
      <alignment horizontal="justify" vertical="justify"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 fillId="0" borderId="0" xfId="0" applyFont="1" applyFill="1" applyBorder="1" applyAlignment="1">
      <alignment horizontal="justify" vertical="justify"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16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1" fillId="0" borderId="0" xfId="0" applyFont="1" applyFill="1" applyBorder="1" applyAlignment="1">
      <alignmen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2"/>
  <sheetViews>
    <sheetView tabSelected="1" topLeftCell="A187" zoomScaleNormal="100" workbookViewId="0">
      <selection activeCell="H350" sqref="H350"/>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2" customFormat="1" ht="12" customHeight="1" x14ac:dyDescent="0.2">
      <c r="A1" s="143" t="s">
        <v>121</v>
      </c>
      <c r="B1" s="143"/>
      <c r="C1" s="143"/>
      <c r="D1" s="143"/>
      <c r="E1" s="143"/>
      <c r="F1" s="143"/>
      <c r="G1" s="143"/>
      <c r="H1" s="143"/>
      <c r="I1" s="143"/>
      <c r="J1" s="143"/>
      <c r="K1" s="143"/>
      <c r="L1" s="143"/>
      <c r="M1" s="143"/>
      <c r="N1" s="143"/>
      <c r="O1" s="143"/>
      <c r="P1" s="143"/>
    </row>
    <row r="2" spans="1:16" ht="12" customHeight="1" x14ac:dyDescent="0.2">
      <c r="A2" s="49"/>
      <c r="B2" s="49"/>
      <c r="C2" s="49"/>
      <c r="D2" s="49"/>
      <c r="E2" s="49"/>
      <c r="F2" s="49"/>
      <c r="G2" s="49"/>
      <c r="H2" s="49"/>
      <c r="I2" s="49"/>
      <c r="J2" s="49"/>
      <c r="K2" s="49"/>
      <c r="L2" s="49"/>
      <c r="M2" s="49"/>
      <c r="N2" s="49"/>
      <c r="O2" s="49"/>
      <c r="P2" s="49"/>
    </row>
    <row r="3" spans="1:16" ht="17.25" customHeight="1" x14ac:dyDescent="0.2">
      <c r="A3" s="54"/>
      <c r="B3" s="144" t="s">
        <v>119</v>
      </c>
      <c r="C3" s="144"/>
      <c r="D3" s="144"/>
      <c r="E3" s="144"/>
      <c r="F3" s="144"/>
      <c r="G3" s="144"/>
      <c r="H3" s="144"/>
      <c r="I3" s="144"/>
      <c r="J3" s="144"/>
      <c r="K3" s="144"/>
      <c r="L3" s="144"/>
      <c r="M3" s="144"/>
      <c r="N3" s="144"/>
      <c r="O3" s="144"/>
      <c r="P3" s="144"/>
    </row>
    <row r="4" spans="1:16" x14ac:dyDescent="0.2">
      <c r="A4" s="54"/>
      <c r="B4" s="144"/>
      <c r="C4" s="144"/>
      <c r="D4" s="144"/>
      <c r="E4" s="144"/>
      <c r="F4" s="144"/>
      <c r="G4" s="144"/>
      <c r="H4" s="144"/>
      <c r="I4" s="144"/>
      <c r="J4" s="144"/>
      <c r="K4" s="144"/>
      <c r="L4" s="144"/>
      <c r="M4" s="144"/>
      <c r="N4" s="144"/>
      <c r="O4" s="144"/>
      <c r="P4" s="144"/>
    </row>
    <row r="5" spans="1:16" x14ac:dyDescent="0.2">
      <c r="A5" s="54"/>
      <c r="B5" s="144"/>
      <c r="C5" s="144"/>
      <c r="D5" s="144"/>
      <c r="E5" s="144"/>
      <c r="F5" s="144"/>
      <c r="G5" s="144"/>
      <c r="H5" s="144"/>
      <c r="I5" s="144"/>
      <c r="J5" s="144"/>
      <c r="K5" s="144"/>
      <c r="L5" s="144"/>
      <c r="M5" s="144"/>
      <c r="N5" s="144"/>
      <c r="O5" s="144"/>
      <c r="P5" s="144"/>
    </row>
    <row r="6" spans="1:16" x14ac:dyDescent="0.2">
      <c r="A6" s="54"/>
      <c r="B6" s="144"/>
      <c r="C6" s="144"/>
      <c r="D6" s="144"/>
      <c r="E6" s="144"/>
      <c r="F6" s="144"/>
      <c r="G6" s="144"/>
      <c r="H6" s="144"/>
      <c r="I6" s="144"/>
      <c r="J6" s="144"/>
      <c r="K6" s="144"/>
      <c r="L6" s="144"/>
      <c r="M6" s="144"/>
      <c r="N6" s="144"/>
      <c r="O6" s="144"/>
      <c r="P6" s="144"/>
    </row>
    <row r="7" spans="1:16" x14ac:dyDescent="0.2">
      <c r="A7" s="54"/>
      <c r="B7" s="144"/>
      <c r="C7" s="144"/>
      <c r="D7" s="144"/>
      <c r="E7" s="144"/>
      <c r="F7" s="144"/>
      <c r="G7" s="144"/>
      <c r="H7" s="144"/>
      <c r="I7" s="144"/>
      <c r="J7" s="144"/>
      <c r="K7" s="144"/>
      <c r="L7" s="144"/>
      <c r="M7" s="144"/>
      <c r="N7" s="144"/>
      <c r="O7" s="144"/>
      <c r="P7" s="144"/>
    </row>
    <row r="8" spans="1:16" ht="14.25" customHeight="1" x14ac:dyDescent="0.2">
      <c r="A8" s="54"/>
      <c r="B8" s="55"/>
      <c r="C8" s="55"/>
      <c r="D8" s="55"/>
      <c r="E8" s="55"/>
      <c r="F8" s="55"/>
      <c r="G8" s="55"/>
      <c r="H8" s="55"/>
      <c r="I8" s="55"/>
      <c r="J8" s="55"/>
      <c r="K8" s="55"/>
      <c r="L8" s="55"/>
      <c r="M8" s="55"/>
      <c r="N8" s="55"/>
      <c r="O8" s="55"/>
      <c r="P8" s="55"/>
    </row>
    <row r="9" spans="1:16" ht="12" customHeight="1" x14ac:dyDescent="0.2">
      <c r="A9" s="54"/>
      <c r="B9" s="56" t="s">
        <v>5</v>
      </c>
      <c r="C9" s="51" t="s">
        <v>4</v>
      </c>
      <c r="D9" s="57"/>
      <c r="E9" s="57"/>
      <c r="F9" s="57"/>
      <c r="G9" s="57"/>
      <c r="H9" s="57"/>
      <c r="I9" s="57"/>
      <c r="J9" s="57"/>
      <c r="K9" s="57"/>
      <c r="L9" s="57"/>
      <c r="M9" s="57"/>
      <c r="N9" s="57"/>
      <c r="O9" s="57"/>
      <c r="P9" s="57"/>
    </row>
    <row r="10" spans="1:16" ht="12" customHeight="1" x14ac:dyDescent="0.2">
      <c r="A10" s="54"/>
      <c r="B10" s="56" t="s">
        <v>6</v>
      </c>
      <c r="C10" s="51" t="s">
        <v>7</v>
      </c>
      <c r="D10" s="57"/>
      <c r="E10" s="57"/>
      <c r="F10" s="57"/>
      <c r="G10" s="57"/>
      <c r="H10" s="57"/>
      <c r="I10" s="57"/>
      <c r="J10" s="57"/>
      <c r="K10" s="57"/>
      <c r="L10" s="57"/>
      <c r="M10" s="57"/>
      <c r="N10" s="57"/>
      <c r="O10" s="57"/>
      <c r="P10" s="57"/>
    </row>
    <row r="11" spans="1:16" ht="12" customHeight="1" x14ac:dyDescent="0.2">
      <c r="A11" s="54"/>
      <c r="B11" s="56" t="s">
        <v>8</v>
      </c>
      <c r="C11" s="51" t="s">
        <v>9</v>
      </c>
      <c r="D11" s="57"/>
      <c r="E11" s="57"/>
      <c r="F11" s="57"/>
      <c r="G11" s="57"/>
      <c r="H11" s="57"/>
      <c r="I11" s="57"/>
      <c r="J11" s="57"/>
      <c r="K11" s="57"/>
      <c r="L11" s="57"/>
      <c r="M11" s="57"/>
      <c r="N11" s="57"/>
      <c r="O11" s="57"/>
      <c r="P11" s="57"/>
    </row>
    <row r="12" spans="1:16" ht="12" customHeight="1" x14ac:dyDescent="0.2">
      <c r="B12" s="3"/>
      <c r="C12" s="9"/>
    </row>
    <row r="13" spans="1:16" ht="12" customHeight="1" x14ac:dyDescent="0.2">
      <c r="A13" s="79" t="s">
        <v>1</v>
      </c>
      <c r="B13" s="79"/>
      <c r="C13" s="79"/>
      <c r="D13" s="79"/>
      <c r="E13" s="79"/>
      <c r="F13" s="79"/>
      <c r="G13" s="79"/>
      <c r="H13" s="79"/>
      <c r="I13" s="79"/>
      <c r="J13" s="79"/>
      <c r="K13" s="79"/>
      <c r="L13" s="79"/>
      <c r="M13" s="79"/>
      <c r="N13" s="79"/>
      <c r="O13" s="79"/>
      <c r="P13" s="79"/>
    </row>
    <row r="14" spans="1:16" ht="12" customHeight="1" x14ac:dyDescent="0.2">
      <c r="A14" s="4"/>
      <c r="B14" s="4"/>
      <c r="C14" s="4"/>
      <c r="D14" s="4"/>
      <c r="E14" s="6"/>
      <c r="F14" s="4"/>
      <c r="G14" s="6"/>
      <c r="H14" s="4"/>
      <c r="I14" s="6"/>
      <c r="J14" s="4"/>
      <c r="K14" s="6"/>
      <c r="L14" s="4"/>
      <c r="M14" s="6"/>
      <c r="N14" s="4"/>
      <c r="O14" s="6"/>
    </row>
    <row r="15" spans="1:16" ht="12" customHeight="1" x14ac:dyDescent="0.2">
      <c r="B15" s="5" t="s">
        <v>25</v>
      </c>
      <c r="C15" s="5" t="s">
        <v>10</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9" t="s">
        <v>72</v>
      </c>
      <c r="C19" s="2" t="s">
        <v>11</v>
      </c>
    </row>
    <row r="20" spans="1:17" ht="12" customHeight="1" x14ac:dyDescent="0.2">
      <c r="B20" s="29"/>
      <c r="C20" s="2"/>
    </row>
    <row r="21" spans="1:17" ht="12" customHeight="1" x14ac:dyDescent="0.2">
      <c r="A21" s="2"/>
      <c r="B21" s="58" t="s">
        <v>62</v>
      </c>
      <c r="C21" s="82" t="s">
        <v>42</v>
      </c>
      <c r="D21" s="82"/>
      <c r="E21" s="82"/>
      <c r="F21" s="82"/>
      <c r="G21" s="82"/>
      <c r="H21" s="82"/>
      <c r="I21" s="82"/>
      <c r="J21" s="82"/>
      <c r="K21" s="82"/>
      <c r="L21" s="82"/>
      <c r="M21" s="82"/>
      <c r="N21" s="82"/>
      <c r="O21" s="82"/>
      <c r="P21" s="82"/>
    </row>
    <row r="22" spans="1:17" ht="12" customHeight="1" x14ac:dyDescent="0.2">
      <c r="B22" s="52"/>
      <c r="C22" s="82"/>
      <c r="D22" s="82"/>
      <c r="E22" s="82"/>
      <c r="F22" s="82"/>
      <c r="G22" s="82"/>
      <c r="H22" s="82"/>
      <c r="I22" s="82"/>
      <c r="J22" s="82"/>
      <c r="K22" s="82"/>
      <c r="L22" s="82"/>
      <c r="M22" s="82"/>
      <c r="N22" s="82"/>
      <c r="O22" s="82"/>
      <c r="P22" s="82"/>
    </row>
    <row r="23" spans="1:17" ht="12" customHeight="1" x14ac:dyDescent="0.2">
      <c r="B23" s="22"/>
      <c r="C23" s="22"/>
      <c r="D23" s="22"/>
      <c r="E23" s="22"/>
      <c r="F23" s="22"/>
      <c r="G23" s="22"/>
      <c r="H23" s="22"/>
      <c r="I23" s="22"/>
      <c r="J23" s="22"/>
      <c r="K23" s="22"/>
      <c r="L23" s="22"/>
      <c r="M23" s="22"/>
      <c r="N23" s="22"/>
      <c r="O23" s="22"/>
      <c r="P23" s="22"/>
      <c r="Q23" s="22"/>
    </row>
    <row r="24" spans="1:17" ht="12" customHeight="1" x14ac:dyDescent="0.2">
      <c r="B24" s="22"/>
      <c r="C24" s="30" t="s">
        <v>73</v>
      </c>
      <c r="D24" s="13"/>
      <c r="E24" s="13"/>
      <c r="F24" s="13"/>
      <c r="G24" s="13"/>
      <c r="H24" s="13"/>
      <c r="I24" s="13"/>
      <c r="J24" s="13"/>
      <c r="K24" s="13"/>
      <c r="L24" s="13"/>
      <c r="M24" s="13"/>
      <c r="N24" s="13"/>
      <c r="O24" s="13"/>
      <c r="P24" s="13"/>
    </row>
    <row r="25" spans="1:17" ht="12" customHeight="1" x14ac:dyDescent="0.2">
      <c r="B25" s="22"/>
      <c r="C25" s="13"/>
      <c r="D25" s="13"/>
      <c r="E25" s="13"/>
      <c r="F25" s="13"/>
      <c r="G25" s="13"/>
      <c r="H25" s="13"/>
      <c r="I25" s="13"/>
      <c r="J25" s="13"/>
      <c r="K25" s="13"/>
      <c r="L25" s="13"/>
      <c r="M25" s="13"/>
      <c r="N25" s="13"/>
      <c r="O25" s="13"/>
      <c r="P25" s="13"/>
    </row>
    <row r="26" spans="1:17" ht="12" customHeight="1" x14ac:dyDescent="0.2">
      <c r="B26" s="22"/>
      <c r="C26" s="13"/>
      <c r="D26" s="109" t="s">
        <v>74</v>
      </c>
      <c r="E26" s="109"/>
      <c r="F26" s="109"/>
      <c r="G26" s="109"/>
      <c r="H26" s="109"/>
      <c r="I26" s="109"/>
      <c r="J26" s="110">
        <v>2018</v>
      </c>
      <c r="K26" s="110"/>
      <c r="L26" s="110"/>
      <c r="M26" s="110">
        <v>2017</v>
      </c>
      <c r="N26" s="110"/>
      <c r="O26" s="110"/>
    </row>
    <row r="27" spans="1:17" ht="12" customHeight="1" x14ac:dyDescent="0.2">
      <c r="B27" s="22"/>
      <c r="C27" s="13"/>
      <c r="D27" s="139" t="s">
        <v>123</v>
      </c>
      <c r="E27" s="139"/>
      <c r="F27" s="139"/>
      <c r="G27" s="139"/>
      <c r="H27" s="139"/>
      <c r="I27" s="139"/>
      <c r="J27" s="140">
        <v>35234510.240000002</v>
      </c>
      <c r="K27" s="141"/>
      <c r="L27" s="141"/>
      <c r="M27" s="140">
        <v>2282262.2599999998</v>
      </c>
      <c r="N27" s="141"/>
      <c r="O27" s="141"/>
    </row>
    <row r="28" spans="1:17" ht="12" customHeight="1" x14ac:dyDescent="0.2">
      <c r="B28" s="22"/>
      <c r="C28" s="13"/>
      <c r="D28" s="139" t="s">
        <v>124</v>
      </c>
      <c r="E28" s="139"/>
      <c r="F28" s="139"/>
      <c r="G28" s="139"/>
      <c r="H28" s="139"/>
      <c r="I28" s="139"/>
      <c r="J28" s="140">
        <v>0</v>
      </c>
      <c r="K28" s="141"/>
      <c r="L28" s="141"/>
      <c r="M28" s="140">
        <v>0</v>
      </c>
      <c r="N28" s="141"/>
      <c r="O28" s="141"/>
    </row>
    <row r="29" spans="1:17" ht="12" customHeight="1" x14ac:dyDescent="0.2">
      <c r="B29" s="22"/>
      <c r="C29" s="13"/>
      <c r="D29" s="139" t="s">
        <v>125</v>
      </c>
      <c r="E29" s="139"/>
      <c r="F29" s="139"/>
      <c r="G29" s="139"/>
      <c r="H29" s="139"/>
      <c r="I29" s="139"/>
      <c r="J29" s="140">
        <v>0</v>
      </c>
      <c r="K29" s="141"/>
      <c r="L29" s="141"/>
      <c r="M29" s="140">
        <v>0</v>
      </c>
      <c r="N29" s="141"/>
      <c r="O29" s="141"/>
    </row>
    <row r="30" spans="1:17" ht="12" customHeight="1" x14ac:dyDescent="0.2">
      <c r="B30" s="22"/>
      <c r="C30" s="13"/>
      <c r="D30" s="111" t="s">
        <v>75</v>
      </c>
      <c r="E30" s="112"/>
      <c r="F30" s="112"/>
      <c r="G30" s="112"/>
      <c r="H30" s="112"/>
      <c r="I30" s="113"/>
      <c r="J30" s="142">
        <f>SUM(J27:L29)</f>
        <v>35234510.240000002</v>
      </c>
      <c r="K30" s="142"/>
      <c r="L30" s="142"/>
      <c r="M30" s="142">
        <f>SUM(M27:O29)</f>
        <v>2282262.2599999998</v>
      </c>
      <c r="N30" s="142"/>
      <c r="O30" s="142"/>
    </row>
    <row r="31" spans="1:17" ht="12" customHeight="1" x14ac:dyDescent="0.2">
      <c r="B31" s="22"/>
      <c r="C31" s="13"/>
      <c r="D31" s="13"/>
      <c r="E31" s="13"/>
      <c r="F31" s="13"/>
      <c r="G31" s="13"/>
      <c r="H31" s="13"/>
      <c r="I31" s="13"/>
      <c r="J31" s="13"/>
      <c r="K31" s="13"/>
      <c r="L31" s="13"/>
      <c r="M31" s="13"/>
      <c r="N31" s="13"/>
      <c r="O31" s="13"/>
      <c r="P31" s="13"/>
    </row>
    <row r="32" spans="1:17" ht="12" customHeight="1" x14ac:dyDescent="0.2">
      <c r="B32" s="22"/>
      <c r="C32" s="13"/>
      <c r="D32" s="13"/>
      <c r="E32" s="13"/>
      <c r="F32" s="13"/>
      <c r="G32" s="13"/>
      <c r="H32" s="13"/>
      <c r="I32" s="13"/>
      <c r="J32" s="13"/>
      <c r="K32" s="13"/>
      <c r="L32" s="13"/>
      <c r="M32" s="13"/>
      <c r="N32" s="13"/>
      <c r="O32" s="13"/>
      <c r="P32" s="13"/>
    </row>
    <row r="33" spans="2:16" ht="12" customHeight="1" x14ac:dyDescent="0.2">
      <c r="B33" s="22"/>
      <c r="C33" s="13"/>
      <c r="D33" s="13"/>
      <c r="E33" s="13"/>
      <c r="F33" s="13"/>
      <c r="G33" s="13"/>
      <c r="H33" s="13"/>
      <c r="I33" s="13"/>
      <c r="J33" s="13"/>
      <c r="K33" s="13"/>
      <c r="L33" s="13"/>
      <c r="M33" s="13"/>
      <c r="N33" s="13"/>
      <c r="O33" s="13"/>
      <c r="P33" s="13"/>
    </row>
    <row r="34" spans="2:16" ht="12" customHeight="1" x14ac:dyDescent="0.2">
      <c r="B34" s="22"/>
      <c r="C34" s="13"/>
      <c r="D34" s="13"/>
      <c r="E34" s="13"/>
      <c r="F34" s="13"/>
      <c r="G34" s="13"/>
      <c r="H34" s="13"/>
      <c r="I34" s="13"/>
      <c r="J34" s="13"/>
      <c r="K34" s="13"/>
      <c r="L34" s="13"/>
      <c r="M34" s="13"/>
      <c r="N34" s="13"/>
      <c r="O34" s="13"/>
      <c r="P34" s="13"/>
    </row>
    <row r="35" spans="2:16" ht="12" customHeight="1" x14ac:dyDescent="0.2">
      <c r="B35" s="22"/>
      <c r="C35" s="13"/>
      <c r="D35" s="13"/>
      <c r="E35" s="13"/>
      <c r="F35" s="13"/>
      <c r="G35" s="13"/>
      <c r="H35" s="13"/>
      <c r="I35" s="13"/>
      <c r="J35" s="13"/>
      <c r="K35" s="13"/>
      <c r="L35" s="13"/>
      <c r="M35" s="13"/>
      <c r="N35" s="13"/>
      <c r="O35" s="13"/>
      <c r="P35" s="13"/>
    </row>
    <row r="36" spans="2:16" ht="12" customHeight="1" x14ac:dyDescent="0.2">
      <c r="B36" s="22"/>
      <c r="C36" s="13"/>
      <c r="D36" s="13"/>
      <c r="E36" s="13"/>
      <c r="F36" s="13"/>
      <c r="G36" s="13"/>
      <c r="H36" s="13"/>
      <c r="I36" s="13"/>
      <c r="J36" s="13"/>
      <c r="K36" s="13"/>
      <c r="L36" s="13"/>
      <c r="M36" s="13"/>
      <c r="N36" s="13"/>
      <c r="O36" s="13"/>
      <c r="P36" s="13"/>
    </row>
    <row r="37" spans="2:16" ht="12" customHeight="1" x14ac:dyDescent="0.2">
      <c r="B37" s="22"/>
      <c r="C37" s="13"/>
      <c r="D37" s="13"/>
      <c r="E37" s="13"/>
      <c r="F37" s="13"/>
      <c r="G37" s="13"/>
      <c r="H37" s="13"/>
      <c r="I37" s="13"/>
      <c r="J37" s="13"/>
      <c r="K37" s="13"/>
      <c r="L37" s="13"/>
      <c r="M37" s="13"/>
      <c r="N37" s="13"/>
      <c r="O37" s="13"/>
      <c r="P37" s="13"/>
    </row>
    <row r="38" spans="2:16" ht="12" customHeight="1" x14ac:dyDescent="0.2">
      <c r="B38" s="22"/>
      <c r="C38" s="31" t="s">
        <v>76</v>
      </c>
      <c r="D38" s="13"/>
      <c r="E38" s="13"/>
      <c r="F38" s="13"/>
      <c r="G38" s="13"/>
      <c r="H38" s="13"/>
      <c r="I38" s="13"/>
      <c r="J38" s="13"/>
      <c r="K38" s="13"/>
      <c r="L38" s="13"/>
      <c r="M38" s="13"/>
      <c r="N38" s="13"/>
      <c r="O38" s="13"/>
      <c r="P38" s="13"/>
    </row>
    <row r="39" spans="2:16" ht="12" customHeight="1" x14ac:dyDescent="0.2">
      <c r="B39" s="22"/>
      <c r="C39" s="31"/>
      <c r="D39" s="13"/>
      <c r="E39" s="13"/>
      <c r="F39" s="13"/>
      <c r="G39" s="13"/>
      <c r="H39" s="13"/>
      <c r="I39" s="13"/>
      <c r="J39" s="13"/>
      <c r="K39" s="13"/>
      <c r="L39" s="13"/>
      <c r="M39" s="13"/>
      <c r="N39" s="13"/>
      <c r="O39" s="13"/>
      <c r="P39" s="13"/>
    </row>
    <row r="40" spans="2:16" ht="12" customHeight="1" x14ac:dyDescent="0.2">
      <c r="B40" s="22"/>
      <c r="C40" s="32" t="s">
        <v>80</v>
      </c>
      <c r="D40" s="13"/>
      <c r="E40" s="13"/>
      <c r="F40" s="13"/>
      <c r="G40" s="13"/>
      <c r="H40" s="13"/>
      <c r="I40" s="13"/>
      <c r="J40" s="13"/>
      <c r="K40" s="13"/>
      <c r="L40" s="13"/>
      <c r="M40" s="13"/>
      <c r="N40" s="13"/>
      <c r="O40" s="13"/>
      <c r="P40" s="13"/>
    </row>
    <row r="41" spans="2:16" ht="12" customHeight="1" x14ac:dyDescent="0.2">
      <c r="B41" s="22"/>
      <c r="C41" s="13"/>
      <c r="D41" s="13"/>
      <c r="E41" s="13"/>
      <c r="F41" s="13"/>
      <c r="G41" s="13"/>
      <c r="H41" s="13"/>
      <c r="I41" s="13"/>
      <c r="J41" s="13"/>
      <c r="K41" s="13"/>
      <c r="L41" s="13"/>
      <c r="M41" s="13"/>
      <c r="N41" s="13"/>
      <c r="O41" s="13"/>
      <c r="P41" s="13"/>
    </row>
    <row r="42" spans="2:16" ht="12" customHeight="1" x14ac:dyDescent="0.2">
      <c r="B42" s="22"/>
      <c r="C42" s="13"/>
      <c r="D42" s="13"/>
      <c r="E42" s="13"/>
      <c r="F42" s="109" t="s">
        <v>77</v>
      </c>
      <c r="G42" s="109"/>
      <c r="H42" s="109"/>
      <c r="I42" s="109"/>
      <c r="J42" s="109"/>
      <c r="K42" s="110" t="s">
        <v>78</v>
      </c>
      <c r="L42" s="110"/>
      <c r="M42" s="110"/>
      <c r="O42" s="13"/>
      <c r="P42" s="13"/>
    </row>
    <row r="43" spans="2:16" ht="12" customHeight="1" x14ac:dyDescent="0.2">
      <c r="B43" s="22"/>
      <c r="C43" s="13"/>
      <c r="D43" s="13"/>
      <c r="E43" s="13"/>
      <c r="F43" s="139"/>
      <c r="G43" s="139"/>
      <c r="H43" s="139"/>
      <c r="I43" s="139"/>
      <c r="J43" s="139"/>
      <c r="K43" s="140">
        <v>0</v>
      </c>
      <c r="L43" s="141"/>
      <c r="M43" s="141"/>
      <c r="O43" s="13"/>
      <c r="P43" s="13"/>
    </row>
    <row r="44" spans="2:16" ht="12" customHeight="1" x14ac:dyDescent="0.2">
      <c r="B44" s="22"/>
      <c r="C44" s="13"/>
      <c r="D44" s="13"/>
      <c r="E44" s="13"/>
      <c r="F44" s="139"/>
      <c r="G44" s="139"/>
      <c r="H44" s="139"/>
      <c r="I44" s="139"/>
      <c r="J44" s="139"/>
      <c r="K44" s="140">
        <v>0</v>
      </c>
      <c r="L44" s="141"/>
      <c r="M44" s="141"/>
      <c r="O44" s="13"/>
      <c r="P44" s="13"/>
    </row>
    <row r="45" spans="2:16" ht="12" customHeight="1" x14ac:dyDescent="0.2">
      <c r="B45" s="22"/>
      <c r="C45" s="13"/>
      <c r="D45" s="13"/>
      <c r="E45" s="13"/>
      <c r="F45" s="139"/>
      <c r="G45" s="139"/>
      <c r="H45" s="139"/>
      <c r="I45" s="139"/>
      <c r="J45" s="139"/>
      <c r="K45" s="140">
        <v>0</v>
      </c>
      <c r="L45" s="141"/>
      <c r="M45" s="141"/>
      <c r="O45" s="13"/>
      <c r="P45" s="13"/>
    </row>
    <row r="46" spans="2:16" ht="12" customHeight="1" x14ac:dyDescent="0.2">
      <c r="B46" s="22"/>
      <c r="C46" s="13"/>
      <c r="D46" s="13"/>
      <c r="E46" s="13"/>
      <c r="F46" s="111" t="s">
        <v>75</v>
      </c>
      <c r="G46" s="112"/>
      <c r="H46" s="112"/>
      <c r="I46" s="112"/>
      <c r="J46" s="113"/>
      <c r="K46" s="114">
        <f>SUM(K43:M45)</f>
        <v>0</v>
      </c>
      <c r="L46" s="115"/>
      <c r="M46" s="116"/>
      <c r="O46" s="13"/>
      <c r="P46" s="13"/>
    </row>
    <row r="47" spans="2:16" ht="12" customHeight="1" x14ac:dyDescent="0.2">
      <c r="B47" s="22"/>
      <c r="C47" s="13"/>
      <c r="D47" s="13"/>
      <c r="E47" s="13"/>
      <c r="F47" s="13"/>
      <c r="G47" s="13"/>
      <c r="H47" s="13"/>
      <c r="I47" s="13"/>
      <c r="J47" s="13"/>
      <c r="K47" s="13"/>
      <c r="L47" s="13"/>
      <c r="M47" s="13"/>
      <c r="N47" s="13"/>
      <c r="O47" s="13"/>
      <c r="P47" s="13"/>
    </row>
    <row r="48" spans="2:16" ht="12" customHeight="1" x14ac:dyDescent="0.2">
      <c r="B48" s="22"/>
      <c r="C48" s="31" t="s">
        <v>79</v>
      </c>
      <c r="D48" s="30"/>
      <c r="E48" s="30"/>
      <c r="F48" s="30"/>
      <c r="G48" s="30"/>
      <c r="H48" s="30"/>
      <c r="I48" s="30"/>
      <c r="J48" s="30"/>
      <c r="K48" s="30"/>
      <c r="L48" s="30"/>
      <c r="M48" s="30"/>
      <c r="N48" s="30"/>
      <c r="O48" s="30"/>
      <c r="P48" s="30"/>
    </row>
    <row r="49" spans="2:16" ht="12" customHeight="1" x14ac:dyDescent="0.2">
      <c r="B49" s="22"/>
      <c r="C49" s="31"/>
      <c r="D49" s="30"/>
      <c r="E49" s="30"/>
      <c r="F49" s="30"/>
      <c r="G49" s="30"/>
      <c r="H49" s="30"/>
      <c r="I49" s="30"/>
      <c r="J49" s="30"/>
      <c r="K49" s="30"/>
      <c r="L49" s="30"/>
      <c r="M49" s="30"/>
      <c r="N49" s="30"/>
      <c r="O49" s="30"/>
      <c r="P49" s="30"/>
    </row>
    <row r="50" spans="2:16" ht="33" customHeight="1" x14ac:dyDescent="0.2">
      <c r="B50" s="22"/>
      <c r="C50" s="87" t="s">
        <v>81</v>
      </c>
      <c r="D50" s="87"/>
      <c r="E50" s="87"/>
      <c r="F50" s="87"/>
      <c r="G50" s="87"/>
      <c r="H50" s="87"/>
      <c r="I50" s="87"/>
      <c r="J50" s="87"/>
      <c r="K50" s="87"/>
      <c r="L50" s="87"/>
      <c r="M50" s="87"/>
      <c r="N50" s="87"/>
      <c r="O50" s="87"/>
      <c r="P50" s="87"/>
    </row>
    <row r="51" spans="2:16" ht="12" customHeight="1" x14ac:dyDescent="0.2">
      <c r="B51" s="22"/>
      <c r="C51" s="30"/>
      <c r="D51" s="30"/>
      <c r="E51" s="30"/>
      <c r="F51" s="30"/>
      <c r="G51" s="30"/>
      <c r="H51" s="30"/>
      <c r="I51" s="30"/>
      <c r="J51" s="30"/>
      <c r="K51" s="30"/>
      <c r="L51" s="30"/>
      <c r="M51" s="30"/>
      <c r="N51" s="30"/>
      <c r="O51" s="30"/>
      <c r="P51" s="30"/>
    </row>
    <row r="52" spans="2:16" ht="12" customHeight="1" x14ac:dyDescent="0.2">
      <c r="B52" s="22"/>
      <c r="C52" s="13"/>
      <c r="D52" s="13"/>
      <c r="E52" s="13"/>
      <c r="F52" s="109" t="s">
        <v>77</v>
      </c>
      <c r="G52" s="109"/>
      <c r="H52" s="109"/>
      <c r="I52" s="109"/>
      <c r="J52" s="109"/>
      <c r="K52" s="110" t="s">
        <v>78</v>
      </c>
      <c r="L52" s="110"/>
      <c r="M52" s="110"/>
      <c r="O52" s="13"/>
      <c r="P52" s="13"/>
    </row>
    <row r="53" spans="2:16" ht="12" customHeight="1" x14ac:dyDescent="0.2">
      <c r="B53" s="22"/>
      <c r="C53" s="13"/>
      <c r="D53" s="13"/>
      <c r="E53" s="13"/>
      <c r="F53" s="84"/>
      <c r="G53" s="84"/>
      <c r="H53" s="84"/>
      <c r="I53" s="84"/>
      <c r="J53" s="84"/>
      <c r="K53" s="85">
        <v>0</v>
      </c>
      <c r="L53" s="117"/>
      <c r="M53" s="117"/>
      <c r="O53" s="13"/>
      <c r="P53" s="13"/>
    </row>
    <row r="54" spans="2:16" ht="12" customHeight="1" x14ac:dyDescent="0.2">
      <c r="B54" s="22"/>
      <c r="C54" s="13"/>
      <c r="D54" s="13"/>
      <c r="E54" s="13"/>
      <c r="F54" s="92"/>
      <c r="G54" s="93"/>
      <c r="H54" s="93"/>
      <c r="I54" s="93"/>
      <c r="J54" s="94"/>
      <c r="K54" s="98">
        <v>0</v>
      </c>
      <c r="L54" s="121"/>
      <c r="M54" s="122"/>
      <c r="O54" s="13"/>
      <c r="P54" s="13"/>
    </row>
    <row r="55" spans="2:16" ht="12" customHeight="1" x14ac:dyDescent="0.2">
      <c r="B55" s="22"/>
      <c r="C55" s="13"/>
      <c r="D55" s="13"/>
      <c r="E55" s="13"/>
      <c r="F55" s="92"/>
      <c r="G55" s="93"/>
      <c r="H55" s="93"/>
      <c r="I55" s="93"/>
      <c r="J55" s="94"/>
      <c r="K55" s="98">
        <v>0</v>
      </c>
      <c r="L55" s="121"/>
      <c r="M55" s="122"/>
      <c r="O55" s="13"/>
      <c r="P55" s="13"/>
    </row>
    <row r="56" spans="2:16" ht="12" customHeight="1" x14ac:dyDescent="0.2">
      <c r="B56" s="22"/>
      <c r="C56" s="13"/>
      <c r="D56" s="13"/>
      <c r="E56" s="13"/>
      <c r="F56" s="84"/>
      <c r="G56" s="84"/>
      <c r="H56" s="84"/>
      <c r="I56" s="84"/>
      <c r="J56" s="84"/>
      <c r="K56" s="85">
        <v>0</v>
      </c>
      <c r="L56" s="117"/>
      <c r="M56" s="117"/>
      <c r="O56" s="13"/>
      <c r="P56" s="13"/>
    </row>
    <row r="57" spans="2:16" ht="12" customHeight="1" x14ac:dyDescent="0.2">
      <c r="B57" s="22"/>
      <c r="C57" s="13"/>
      <c r="D57" s="13"/>
      <c r="E57" s="13"/>
      <c r="F57" s="84"/>
      <c r="G57" s="84"/>
      <c r="H57" s="84"/>
      <c r="I57" s="84"/>
      <c r="J57" s="84"/>
      <c r="K57" s="85">
        <v>0</v>
      </c>
      <c r="L57" s="117"/>
      <c r="M57" s="117"/>
      <c r="O57" s="13"/>
      <c r="P57" s="13"/>
    </row>
    <row r="58" spans="2:16" ht="12" customHeight="1" x14ac:dyDescent="0.2">
      <c r="B58" s="22"/>
      <c r="C58" s="13"/>
      <c r="D58" s="13"/>
      <c r="E58" s="13"/>
      <c r="F58" s="105" t="s">
        <v>75</v>
      </c>
      <c r="G58" s="106"/>
      <c r="H58" s="106"/>
      <c r="I58" s="106"/>
      <c r="J58" s="107"/>
      <c r="K58" s="118">
        <f>SUM(K53:M57)</f>
        <v>0</v>
      </c>
      <c r="L58" s="119"/>
      <c r="M58" s="120"/>
      <c r="O58" s="13"/>
      <c r="P58" s="13"/>
    </row>
    <row r="59" spans="2:16" ht="12" customHeight="1" x14ac:dyDescent="0.2">
      <c r="B59" s="22"/>
      <c r="C59" s="13"/>
      <c r="D59" s="13"/>
      <c r="E59" s="13"/>
      <c r="F59" s="13"/>
      <c r="G59" s="13"/>
      <c r="H59" s="13"/>
      <c r="I59" s="13"/>
      <c r="J59" s="13"/>
      <c r="K59" s="13"/>
      <c r="L59" s="13"/>
      <c r="M59" s="13"/>
      <c r="N59" s="13"/>
      <c r="O59" s="13"/>
      <c r="P59" s="13"/>
    </row>
    <row r="60" spans="2:16" ht="12" customHeight="1" x14ac:dyDescent="0.2">
      <c r="B60" s="22"/>
      <c r="C60" s="31" t="s">
        <v>82</v>
      </c>
      <c r="D60" s="30"/>
      <c r="E60" s="30"/>
      <c r="F60" s="30"/>
      <c r="G60" s="30"/>
      <c r="H60" s="30"/>
      <c r="I60" s="30"/>
      <c r="J60" s="30"/>
      <c r="K60" s="30"/>
      <c r="L60" s="30"/>
      <c r="M60" s="30"/>
      <c r="N60" s="30"/>
      <c r="O60" s="30"/>
      <c r="P60" s="30"/>
    </row>
    <row r="61" spans="2:16" ht="12" customHeight="1" x14ac:dyDescent="0.2">
      <c r="B61" s="22"/>
      <c r="C61" s="31"/>
      <c r="D61" s="30"/>
      <c r="E61" s="30"/>
      <c r="F61" s="30"/>
      <c r="G61" s="30"/>
      <c r="H61" s="30"/>
      <c r="I61" s="30"/>
      <c r="J61" s="30"/>
      <c r="K61" s="30"/>
      <c r="L61" s="30"/>
      <c r="M61" s="30"/>
      <c r="N61" s="30"/>
      <c r="O61" s="30"/>
      <c r="P61" s="30"/>
    </row>
    <row r="62" spans="2:16" ht="12" customHeight="1" x14ac:dyDescent="0.2">
      <c r="B62" s="22"/>
      <c r="C62" s="145" t="s">
        <v>89</v>
      </c>
      <c r="D62" s="145"/>
      <c r="E62" s="145"/>
      <c r="F62" s="145"/>
      <c r="G62" s="145"/>
      <c r="H62" s="145"/>
      <c r="I62" s="145"/>
      <c r="J62" s="145"/>
      <c r="K62" s="145"/>
      <c r="L62" s="145"/>
      <c r="M62" s="145"/>
      <c r="N62" s="145"/>
      <c r="O62" s="145"/>
      <c r="P62" s="145"/>
    </row>
    <row r="63" spans="2:16" ht="12" customHeight="1" x14ac:dyDescent="0.2">
      <c r="B63" s="22"/>
      <c r="C63" s="13"/>
      <c r="D63" s="13"/>
      <c r="E63" s="13"/>
      <c r="F63" s="13"/>
      <c r="G63" s="13"/>
      <c r="H63" s="13"/>
      <c r="I63" s="13"/>
      <c r="J63" s="13"/>
      <c r="K63" s="13"/>
      <c r="L63" s="13"/>
      <c r="M63" s="13"/>
      <c r="N63" s="13"/>
      <c r="O63" s="13"/>
      <c r="P63" s="13"/>
    </row>
    <row r="64" spans="2:16" ht="12" customHeight="1" x14ac:dyDescent="0.2">
      <c r="B64" s="22"/>
      <c r="C64" s="13"/>
      <c r="D64" s="13"/>
      <c r="E64" s="13"/>
      <c r="F64" s="109" t="s">
        <v>77</v>
      </c>
      <c r="G64" s="109"/>
      <c r="H64" s="109"/>
      <c r="I64" s="109"/>
      <c r="J64" s="109"/>
      <c r="K64" s="110" t="s">
        <v>78</v>
      </c>
      <c r="L64" s="110"/>
      <c r="M64" s="110"/>
      <c r="O64" s="13"/>
      <c r="P64" s="13"/>
    </row>
    <row r="65" spans="1:31" ht="12" customHeight="1" x14ac:dyDescent="0.2">
      <c r="B65" s="22"/>
      <c r="C65" s="13"/>
      <c r="D65" s="13"/>
      <c r="E65" s="13"/>
      <c r="F65" s="84"/>
      <c r="G65" s="84"/>
      <c r="H65" s="84"/>
      <c r="I65" s="84"/>
      <c r="J65" s="84"/>
      <c r="K65" s="85">
        <v>0</v>
      </c>
      <c r="L65" s="117"/>
      <c r="M65" s="117"/>
      <c r="O65" s="13"/>
      <c r="P65" s="13"/>
    </row>
    <row r="66" spans="1:31" ht="12" customHeight="1" x14ac:dyDescent="0.2">
      <c r="B66" s="22"/>
      <c r="C66" s="13"/>
      <c r="D66" s="13"/>
      <c r="E66" s="13"/>
      <c r="F66" s="84"/>
      <c r="G66" s="84"/>
      <c r="H66" s="84"/>
      <c r="I66" s="84"/>
      <c r="J66" s="84"/>
      <c r="K66" s="85">
        <v>0</v>
      </c>
      <c r="L66" s="117"/>
      <c r="M66" s="117"/>
      <c r="O66" s="13"/>
      <c r="P66" s="13"/>
    </row>
    <row r="67" spans="1:31" ht="12" customHeight="1" x14ac:dyDescent="0.2">
      <c r="B67" s="22"/>
      <c r="C67" s="13"/>
      <c r="D67" s="13"/>
      <c r="E67" s="13"/>
      <c r="F67" s="105" t="s">
        <v>75</v>
      </c>
      <c r="G67" s="106"/>
      <c r="H67" s="106"/>
      <c r="I67" s="106"/>
      <c r="J67" s="107"/>
      <c r="K67" s="118">
        <f>SUM(K65:M66)</f>
        <v>0</v>
      </c>
      <c r="L67" s="119"/>
      <c r="M67" s="120"/>
      <c r="O67" s="13"/>
      <c r="P67" s="13"/>
    </row>
    <row r="68" spans="1:31" ht="12" customHeight="1" x14ac:dyDescent="0.2">
      <c r="B68" s="22"/>
      <c r="C68" s="13"/>
      <c r="D68" s="13"/>
      <c r="E68" s="13"/>
      <c r="F68" s="75"/>
      <c r="G68" s="75"/>
      <c r="H68" s="75"/>
      <c r="I68" s="75"/>
      <c r="J68" s="75"/>
      <c r="K68" s="76"/>
      <c r="L68" s="76"/>
      <c r="M68" s="76"/>
      <c r="O68" s="13"/>
      <c r="P68" s="13"/>
    </row>
    <row r="69" spans="1:31" ht="12" customHeight="1" x14ac:dyDescent="0.2">
      <c r="B69" s="22"/>
      <c r="C69" s="13"/>
      <c r="D69" s="13"/>
      <c r="E69" s="13"/>
      <c r="F69" s="75"/>
      <c r="G69" s="75"/>
      <c r="H69" s="75"/>
      <c r="I69" s="75"/>
      <c r="J69" s="75"/>
      <c r="K69" s="76"/>
      <c r="L69" s="76"/>
      <c r="M69" s="76"/>
      <c r="O69" s="13"/>
      <c r="P69" s="13"/>
    </row>
    <row r="70" spans="1:31" ht="12" customHeight="1" x14ac:dyDescent="0.2">
      <c r="B70" s="22"/>
      <c r="C70" s="13"/>
      <c r="D70" s="13"/>
      <c r="E70" s="13"/>
      <c r="F70" s="75"/>
      <c r="G70" s="75"/>
      <c r="H70" s="75"/>
      <c r="I70" s="75"/>
      <c r="J70" s="75"/>
      <c r="K70" s="76"/>
      <c r="L70" s="76"/>
      <c r="M70" s="76"/>
      <c r="O70" s="13"/>
      <c r="P70" s="13"/>
    </row>
    <row r="71" spans="1:31" ht="12" customHeight="1" x14ac:dyDescent="0.2">
      <c r="B71" s="22"/>
      <c r="C71" s="13"/>
      <c r="D71" s="13"/>
      <c r="E71" s="13"/>
      <c r="F71" s="13"/>
      <c r="G71" s="13"/>
      <c r="H71" s="13"/>
      <c r="I71" s="13"/>
      <c r="J71" s="13"/>
      <c r="K71" s="13"/>
      <c r="L71" s="13"/>
      <c r="M71" s="13"/>
      <c r="N71" s="13"/>
      <c r="O71" s="13"/>
      <c r="P71" s="13"/>
    </row>
    <row r="72" spans="1:31" ht="12" customHeight="1" x14ac:dyDescent="0.2">
      <c r="A72" s="2"/>
      <c r="B72" s="29" t="s">
        <v>72</v>
      </c>
      <c r="C72" s="2" t="s">
        <v>12</v>
      </c>
    </row>
    <row r="73" spans="1:31" ht="12" customHeight="1" x14ac:dyDescent="0.2">
      <c r="A73" s="2"/>
      <c r="B73" s="29"/>
      <c r="C73" s="2"/>
    </row>
    <row r="74" spans="1:31" s="28" customFormat="1" ht="12" customHeight="1" x14ac:dyDescent="0.2">
      <c r="A74" s="33"/>
      <c r="B74" s="50" t="s">
        <v>61</v>
      </c>
      <c r="C74" s="81" t="s">
        <v>43</v>
      </c>
      <c r="D74" s="81"/>
      <c r="E74" s="81"/>
      <c r="F74" s="81"/>
      <c r="G74" s="81"/>
      <c r="H74" s="81"/>
      <c r="I74" s="81"/>
      <c r="J74" s="81"/>
      <c r="K74" s="81"/>
      <c r="L74" s="81"/>
      <c r="M74" s="81"/>
      <c r="N74" s="81"/>
      <c r="O74" s="81"/>
      <c r="P74" s="81"/>
      <c r="S74" s="8"/>
      <c r="T74" s="8"/>
      <c r="U74" s="8"/>
      <c r="V74" s="8"/>
      <c r="W74" s="8"/>
      <c r="X74" s="8"/>
      <c r="Y74" s="8"/>
      <c r="Z74" s="8"/>
      <c r="AA74" s="8"/>
      <c r="AB74" s="8"/>
      <c r="AC74" s="8"/>
      <c r="AD74" s="8"/>
      <c r="AE74" s="8"/>
    </row>
    <row r="75" spans="1:31" s="28" customFormat="1" ht="12" customHeight="1" x14ac:dyDescent="0.2">
      <c r="A75" s="33"/>
      <c r="B75" s="53"/>
      <c r="C75" s="81"/>
      <c r="D75" s="81"/>
      <c r="E75" s="81"/>
      <c r="F75" s="81"/>
      <c r="G75" s="81"/>
      <c r="H75" s="81"/>
      <c r="I75" s="81"/>
      <c r="J75" s="81"/>
      <c r="K75" s="81"/>
      <c r="L75" s="81"/>
      <c r="M75" s="81"/>
      <c r="N75" s="81"/>
      <c r="O75" s="81"/>
      <c r="P75" s="81"/>
      <c r="S75" s="8"/>
      <c r="T75" s="8"/>
      <c r="U75" s="8"/>
      <c r="V75" s="8"/>
      <c r="W75" s="8"/>
      <c r="X75" s="8"/>
      <c r="Y75" s="8"/>
      <c r="Z75" s="8"/>
      <c r="AA75" s="8"/>
      <c r="AB75" s="8"/>
      <c r="AC75" s="8"/>
      <c r="AD75" s="8"/>
      <c r="AE75" s="8"/>
    </row>
    <row r="76" spans="1:31" ht="12" customHeight="1" x14ac:dyDescent="0.2">
      <c r="A76" s="7"/>
      <c r="B76" s="20"/>
      <c r="C76" s="7"/>
      <c r="D76" s="7"/>
      <c r="E76" s="7"/>
      <c r="F76" s="7"/>
      <c r="G76" s="7"/>
      <c r="H76" s="7"/>
      <c r="I76" s="7"/>
      <c r="J76" s="7"/>
      <c r="K76" s="7"/>
      <c r="L76" s="7"/>
      <c r="M76" s="7"/>
      <c r="N76" s="7"/>
      <c r="O76" s="7"/>
      <c r="P76" s="7"/>
    </row>
    <row r="77" spans="1:31" ht="12" customHeight="1" x14ac:dyDescent="0.2">
      <c r="A77" s="7"/>
      <c r="B77" s="20"/>
      <c r="C77" s="123" t="s">
        <v>74</v>
      </c>
      <c r="D77" s="124"/>
      <c r="E77" s="124"/>
      <c r="F77" s="124"/>
      <c r="G77" s="124"/>
      <c r="H77" s="124"/>
      <c r="I77" s="124"/>
      <c r="J77" s="95">
        <v>2018</v>
      </c>
      <c r="K77" s="96"/>
      <c r="L77" s="97"/>
      <c r="M77" s="95">
        <v>2017</v>
      </c>
      <c r="N77" s="96"/>
      <c r="O77" s="97"/>
    </row>
    <row r="78" spans="1:31" ht="12" customHeight="1" x14ac:dyDescent="0.2">
      <c r="A78" s="7"/>
      <c r="B78" s="20"/>
      <c r="C78" s="125" t="s">
        <v>122</v>
      </c>
      <c r="D78" s="126"/>
      <c r="E78" s="126"/>
      <c r="F78" s="126"/>
      <c r="G78" s="126"/>
      <c r="H78" s="126"/>
      <c r="I78" s="126"/>
      <c r="J78" s="146">
        <v>0</v>
      </c>
      <c r="K78" s="147"/>
      <c r="L78" s="148"/>
      <c r="M78" s="146">
        <v>149353.94</v>
      </c>
      <c r="N78" s="147"/>
      <c r="O78" s="148"/>
    </row>
    <row r="79" spans="1:31" ht="12" customHeight="1" x14ac:dyDescent="0.2">
      <c r="A79" s="7"/>
      <c r="B79" s="20"/>
      <c r="C79" s="125" t="s">
        <v>126</v>
      </c>
      <c r="D79" s="126"/>
      <c r="E79" s="126"/>
      <c r="F79" s="126"/>
      <c r="G79" s="126"/>
      <c r="H79" s="126"/>
      <c r="I79" s="126"/>
      <c r="J79" s="146">
        <v>598402.31999999995</v>
      </c>
      <c r="K79" s="147"/>
      <c r="L79" s="148"/>
      <c r="M79" s="146">
        <v>2134435.6</v>
      </c>
      <c r="N79" s="147"/>
      <c r="O79" s="148"/>
    </row>
    <row r="80" spans="1:31" ht="12" customHeight="1" x14ac:dyDescent="0.2">
      <c r="A80" s="7"/>
      <c r="B80" s="20"/>
      <c r="C80" s="125" t="s">
        <v>127</v>
      </c>
      <c r="D80" s="126"/>
      <c r="E80" s="126"/>
      <c r="F80" s="126"/>
      <c r="G80" s="126"/>
      <c r="H80" s="126"/>
      <c r="I80" s="126"/>
      <c r="J80" s="146">
        <v>309990.81</v>
      </c>
      <c r="K80" s="147"/>
      <c r="L80" s="148"/>
      <c r="M80" s="146">
        <v>0</v>
      </c>
      <c r="N80" s="147"/>
      <c r="O80" s="148"/>
    </row>
    <row r="81" spans="1:16" ht="12" customHeight="1" x14ac:dyDescent="0.2">
      <c r="A81" s="7"/>
      <c r="B81" s="20"/>
      <c r="C81" s="105" t="s">
        <v>75</v>
      </c>
      <c r="D81" s="106"/>
      <c r="E81" s="106"/>
      <c r="F81" s="106"/>
      <c r="G81" s="106"/>
      <c r="H81" s="106"/>
      <c r="I81" s="106"/>
      <c r="J81" s="149">
        <f>SUM(J78:L80)</f>
        <v>908393.12999999989</v>
      </c>
      <c r="K81" s="150"/>
      <c r="L81" s="151"/>
      <c r="M81" s="149">
        <f>SUM(M78:O80)</f>
        <v>2283789.54</v>
      </c>
      <c r="N81" s="150"/>
      <c r="O81" s="151"/>
    </row>
    <row r="82" spans="1:16" ht="12" customHeight="1" x14ac:dyDescent="0.2">
      <c r="A82" s="7"/>
      <c r="B82" s="20"/>
      <c r="C82" s="7"/>
      <c r="D82" s="7"/>
      <c r="E82" s="7"/>
      <c r="F82" s="7"/>
      <c r="G82" s="7"/>
      <c r="H82" s="7"/>
      <c r="I82" s="7"/>
      <c r="J82" s="7"/>
      <c r="K82" s="7"/>
      <c r="L82" s="7"/>
      <c r="M82" s="7"/>
      <c r="N82" s="7"/>
      <c r="O82" s="7"/>
      <c r="P82" s="7"/>
    </row>
    <row r="83" spans="1:16" ht="12" customHeight="1" x14ac:dyDescent="0.2">
      <c r="A83" s="7"/>
      <c r="B83" s="20"/>
      <c r="C83" s="30" t="s">
        <v>83</v>
      </c>
      <c r="D83" s="7"/>
      <c r="E83" s="7"/>
      <c r="F83" s="7"/>
      <c r="G83" s="7"/>
      <c r="H83" s="7"/>
      <c r="I83" s="7"/>
      <c r="J83" s="7"/>
      <c r="K83" s="7"/>
      <c r="L83" s="7"/>
      <c r="M83" s="7"/>
      <c r="N83" s="7"/>
      <c r="O83" s="7"/>
      <c r="P83" s="7"/>
    </row>
    <row r="84" spans="1:16" ht="12" customHeight="1" x14ac:dyDescent="0.2">
      <c r="A84" s="7"/>
      <c r="B84" s="20"/>
      <c r="C84" s="7"/>
      <c r="D84" s="7"/>
      <c r="E84" s="7"/>
      <c r="F84" s="7"/>
      <c r="O84" s="7"/>
      <c r="P84" s="7"/>
    </row>
    <row r="85" spans="1:16" ht="12" customHeight="1" x14ac:dyDescent="0.2">
      <c r="A85" s="7"/>
      <c r="B85" s="20"/>
      <c r="C85" s="7"/>
      <c r="D85" s="7"/>
      <c r="E85" s="7"/>
      <c r="F85" s="109" t="s">
        <v>74</v>
      </c>
      <c r="G85" s="109"/>
      <c r="H85" s="110">
        <v>2018</v>
      </c>
      <c r="I85" s="110"/>
      <c r="J85" s="110"/>
      <c r="K85" s="152">
        <v>20.18</v>
      </c>
      <c r="L85" s="110"/>
      <c r="M85" s="110"/>
      <c r="O85" s="7"/>
      <c r="P85" s="7"/>
    </row>
    <row r="86" spans="1:16" ht="12" customHeight="1" x14ac:dyDescent="0.2">
      <c r="A86" s="7"/>
      <c r="B86" s="20"/>
      <c r="C86" s="7"/>
      <c r="D86" s="7"/>
      <c r="E86" s="7"/>
      <c r="F86" s="84"/>
      <c r="G86" s="84"/>
      <c r="H86" s="153"/>
      <c r="I86" s="153"/>
      <c r="J86" s="153"/>
      <c r="K86" s="154" t="e">
        <f>H86/H91</f>
        <v>#DIV/0!</v>
      </c>
      <c r="L86" s="154"/>
      <c r="M86" s="154"/>
      <c r="O86" s="7"/>
      <c r="P86" s="7"/>
    </row>
    <row r="87" spans="1:16" ht="12" customHeight="1" x14ac:dyDescent="0.2">
      <c r="A87" s="7"/>
      <c r="B87" s="20"/>
      <c r="C87" s="7"/>
      <c r="D87" s="7"/>
      <c r="E87" s="7"/>
      <c r="F87" s="84"/>
      <c r="G87" s="84"/>
      <c r="H87" s="153"/>
      <c r="I87" s="153"/>
      <c r="J87" s="153"/>
      <c r="K87" s="154" t="e">
        <f>H87/H91</f>
        <v>#DIV/0!</v>
      </c>
      <c r="L87" s="154"/>
      <c r="M87" s="154"/>
      <c r="O87" s="7"/>
      <c r="P87" s="7"/>
    </row>
    <row r="88" spans="1:16" ht="12" customHeight="1" x14ac:dyDescent="0.2">
      <c r="A88" s="7"/>
      <c r="B88" s="20"/>
      <c r="C88" s="7"/>
      <c r="D88" s="7"/>
      <c r="E88" s="7"/>
      <c r="F88" s="84"/>
      <c r="G88" s="84"/>
      <c r="H88" s="153"/>
      <c r="I88" s="153"/>
      <c r="J88" s="153"/>
      <c r="K88" s="154" t="e">
        <f>H88/H91</f>
        <v>#DIV/0!</v>
      </c>
      <c r="L88" s="154"/>
      <c r="M88" s="154"/>
      <c r="O88" s="7"/>
      <c r="P88" s="7"/>
    </row>
    <row r="89" spans="1:16" ht="12" customHeight="1" x14ac:dyDescent="0.2">
      <c r="A89" s="7"/>
      <c r="B89" s="20"/>
      <c r="C89" s="7"/>
      <c r="D89" s="7"/>
      <c r="E89" s="7"/>
      <c r="F89" s="84"/>
      <c r="G89" s="84"/>
      <c r="H89" s="153"/>
      <c r="I89" s="153"/>
      <c r="J89" s="153"/>
      <c r="K89" s="154" t="e">
        <f>H89/H91</f>
        <v>#DIV/0!</v>
      </c>
      <c r="L89" s="154"/>
      <c r="M89" s="154"/>
      <c r="O89" s="7"/>
      <c r="P89" s="7"/>
    </row>
    <row r="90" spans="1:16" ht="12" customHeight="1" x14ac:dyDescent="0.2">
      <c r="A90" s="7"/>
      <c r="B90" s="20"/>
      <c r="C90" s="7"/>
      <c r="D90" s="7"/>
      <c r="E90" s="7"/>
      <c r="F90" s="84"/>
      <c r="G90" s="84"/>
      <c r="H90" s="153"/>
      <c r="I90" s="153"/>
      <c r="J90" s="153"/>
      <c r="K90" s="154" t="e">
        <f>H90/H91</f>
        <v>#DIV/0!</v>
      </c>
      <c r="L90" s="154"/>
      <c r="M90" s="154"/>
      <c r="O90" s="7"/>
      <c r="P90" s="7"/>
    </row>
    <row r="91" spans="1:16" ht="12" customHeight="1" x14ac:dyDescent="0.2">
      <c r="A91" s="7"/>
      <c r="B91" s="20"/>
      <c r="C91" s="7"/>
      <c r="D91" s="7"/>
      <c r="E91" s="7"/>
      <c r="F91" s="111" t="s">
        <v>75</v>
      </c>
      <c r="G91" s="113"/>
      <c r="H91" s="142">
        <f>SUM(H86:J90)</f>
        <v>0</v>
      </c>
      <c r="I91" s="142"/>
      <c r="J91" s="142"/>
      <c r="K91" s="142" t="e">
        <f>SUM(K86:M90)</f>
        <v>#DIV/0!</v>
      </c>
      <c r="L91" s="142"/>
      <c r="M91" s="142"/>
      <c r="O91" s="7"/>
      <c r="P91" s="7"/>
    </row>
    <row r="92" spans="1:16" ht="12" customHeight="1" x14ac:dyDescent="0.2">
      <c r="A92" s="7"/>
      <c r="B92" s="20"/>
      <c r="C92" s="7"/>
      <c r="D92" s="7"/>
      <c r="E92" s="7"/>
      <c r="F92" s="7"/>
      <c r="G92" s="7"/>
      <c r="H92" s="7"/>
      <c r="I92" s="7"/>
      <c r="J92" s="7"/>
      <c r="K92" s="7"/>
      <c r="L92" s="7"/>
      <c r="M92" s="7"/>
      <c r="N92" s="7"/>
      <c r="O92" s="7"/>
      <c r="P92" s="7"/>
    </row>
    <row r="93" spans="1:16" ht="12" customHeight="1" x14ac:dyDescent="0.2">
      <c r="A93" s="7"/>
      <c r="B93" s="20"/>
      <c r="C93" s="31" t="s">
        <v>85</v>
      </c>
      <c r="D93" s="30"/>
      <c r="E93" s="30"/>
      <c r="F93" s="30"/>
      <c r="G93" s="30"/>
      <c r="H93" s="30"/>
      <c r="I93" s="30"/>
      <c r="J93" s="30"/>
      <c r="K93" s="30"/>
      <c r="L93" s="30"/>
      <c r="M93" s="30"/>
      <c r="N93" s="30"/>
      <c r="O93" s="30"/>
      <c r="P93" s="30"/>
    </row>
    <row r="94" spans="1:16" ht="12" customHeight="1" x14ac:dyDescent="0.2">
      <c r="A94" s="7"/>
      <c r="B94" s="20"/>
      <c r="C94" s="31"/>
      <c r="D94" s="30"/>
      <c r="E94" s="30"/>
      <c r="F94" s="30"/>
      <c r="G94" s="30"/>
      <c r="H94" s="30"/>
      <c r="I94" s="30"/>
      <c r="J94" s="30"/>
      <c r="K94" s="30"/>
      <c r="L94" s="30"/>
      <c r="M94" s="30"/>
      <c r="N94" s="30"/>
      <c r="O94" s="30"/>
      <c r="P94" s="30"/>
    </row>
    <row r="95" spans="1:16" ht="12" customHeight="1" x14ac:dyDescent="0.2">
      <c r="A95" s="7"/>
      <c r="B95" s="20"/>
      <c r="C95" s="30" t="s">
        <v>86</v>
      </c>
      <c r="D95" s="30"/>
      <c r="E95" s="30"/>
      <c r="F95" s="30"/>
      <c r="G95" s="30"/>
      <c r="H95" s="30"/>
      <c r="I95" s="30"/>
      <c r="J95" s="30"/>
      <c r="K95" s="30"/>
      <c r="L95" s="30"/>
      <c r="M95" s="30"/>
      <c r="N95" s="30"/>
      <c r="O95" s="30"/>
      <c r="P95" s="30"/>
    </row>
    <row r="96" spans="1:16" ht="12" customHeight="1" x14ac:dyDescent="0.2">
      <c r="A96" s="7"/>
      <c r="B96" s="20"/>
      <c r="C96" s="30"/>
      <c r="D96" s="30"/>
      <c r="E96" s="30"/>
      <c r="F96" s="30"/>
      <c r="G96" s="30"/>
      <c r="H96" s="30"/>
      <c r="I96" s="30"/>
      <c r="J96" s="30"/>
      <c r="K96" s="30"/>
      <c r="L96" s="30"/>
      <c r="M96" s="30"/>
      <c r="N96" s="30"/>
      <c r="O96" s="30"/>
      <c r="P96" s="30"/>
    </row>
    <row r="97" spans="1:16" ht="12" customHeight="1" x14ac:dyDescent="0.2">
      <c r="A97" s="7"/>
      <c r="B97" s="20"/>
      <c r="C97" s="35" t="s">
        <v>87</v>
      </c>
      <c r="D97" s="30"/>
      <c r="E97" s="30"/>
      <c r="F97" s="30"/>
      <c r="G97" s="30"/>
      <c r="H97" s="30"/>
      <c r="I97" s="30"/>
      <c r="J97" s="30"/>
      <c r="K97" s="30"/>
      <c r="L97" s="30"/>
      <c r="M97" s="30"/>
      <c r="N97" s="30"/>
      <c r="O97" s="30"/>
      <c r="P97" s="30"/>
    </row>
    <row r="98" spans="1:16" ht="12" customHeight="1" x14ac:dyDescent="0.2">
      <c r="A98" s="7"/>
      <c r="B98" s="20"/>
      <c r="C98" s="35"/>
      <c r="D98" s="30"/>
      <c r="E98" s="30"/>
      <c r="F98" s="30"/>
      <c r="G98" s="30"/>
      <c r="H98" s="30"/>
      <c r="I98" s="30"/>
      <c r="J98" s="30"/>
      <c r="K98" s="30"/>
      <c r="L98" s="30"/>
      <c r="M98" s="30"/>
      <c r="N98" s="30"/>
      <c r="O98" s="30"/>
      <c r="P98" s="30"/>
    </row>
    <row r="99" spans="1:16" x14ac:dyDescent="0.2">
      <c r="A99" s="7"/>
      <c r="B99" s="20"/>
      <c r="C99" s="87" t="s">
        <v>88</v>
      </c>
      <c r="D99" s="87"/>
      <c r="E99" s="87"/>
      <c r="F99" s="87"/>
      <c r="G99" s="87"/>
      <c r="H99" s="87"/>
      <c r="I99" s="87"/>
      <c r="J99" s="87"/>
      <c r="K99" s="87"/>
      <c r="L99" s="87"/>
      <c r="M99" s="87"/>
      <c r="N99" s="87"/>
      <c r="O99" s="87"/>
      <c r="P99" s="87"/>
    </row>
    <row r="100" spans="1:16" x14ac:dyDescent="0.2">
      <c r="A100" s="7"/>
      <c r="B100" s="20"/>
      <c r="C100" s="87"/>
      <c r="D100" s="87"/>
      <c r="E100" s="87"/>
      <c r="F100" s="87"/>
      <c r="G100" s="87"/>
      <c r="H100" s="87"/>
      <c r="I100" s="87"/>
      <c r="J100" s="87"/>
      <c r="K100" s="87"/>
      <c r="L100" s="87"/>
      <c r="M100" s="87"/>
      <c r="N100" s="87"/>
      <c r="O100" s="87"/>
      <c r="P100" s="87"/>
    </row>
    <row r="101" spans="1:16" x14ac:dyDescent="0.2">
      <c r="A101" s="7"/>
      <c r="B101" s="20"/>
      <c r="C101" s="87"/>
      <c r="D101" s="87"/>
      <c r="E101" s="87"/>
      <c r="F101" s="87"/>
      <c r="G101" s="87"/>
      <c r="H101" s="87"/>
      <c r="I101" s="87"/>
      <c r="J101" s="87"/>
      <c r="K101" s="87"/>
      <c r="L101" s="87"/>
      <c r="M101" s="87"/>
      <c r="N101" s="87"/>
      <c r="O101" s="87"/>
      <c r="P101" s="87"/>
    </row>
    <row r="102" spans="1:16" x14ac:dyDescent="0.2">
      <c r="A102" s="7"/>
      <c r="B102" s="20"/>
      <c r="C102" s="59"/>
      <c r="D102" s="59"/>
      <c r="E102" s="59"/>
      <c r="F102" s="59"/>
      <c r="G102" s="59"/>
      <c r="H102" s="59"/>
      <c r="I102" s="59"/>
      <c r="J102" s="59"/>
      <c r="K102" s="59"/>
      <c r="L102" s="59"/>
      <c r="M102" s="59"/>
      <c r="N102" s="59"/>
      <c r="O102" s="59"/>
      <c r="P102" s="59"/>
    </row>
    <row r="103" spans="1:16" s="28" customFormat="1" ht="12" customHeight="1" x14ac:dyDescent="0.2">
      <c r="A103" s="33"/>
      <c r="B103" s="50" t="s">
        <v>63</v>
      </c>
      <c r="C103" s="81" t="s">
        <v>44</v>
      </c>
      <c r="D103" s="81"/>
      <c r="E103" s="81"/>
      <c r="F103" s="81"/>
      <c r="G103" s="81"/>
      <c r="H103" s="81"/>
      <c r="I103" s="81"/>
      <c r="J103" s="81"/>
      <c r="K103" s="81"/>
      <c r="L103" s="81"/>
      <c r="M103" s="81"/>
      <c r="N103" s="81"/>
      <c r="O103" s="81"/>
      <c r="P103" s="81"/>
    </row>
    <row r="104" spans="1:16" s="28" customFormat="1" ht="12" customHeight="1" x14ac:dyDescent="0.2">
      <c r="B104" s="52"/>
      <c r="C104" s="81"/>
      <c r="D104" s="81"/>
      <c r="E104" s="81"/>
      <c r="F104" s="81"/>
      <c r="G104" s="81"/>
      <c r="H104" s="81"/>
      <c r="I104" s="81"/>
      <c r="J104" s="81"/>
      <c r="K104" s="81"/>
      <c r="L104" s="81"/>
      <c r="M104" s="81"/>
      <c r="N104" s="81"/>
      <c r="O104" s="81"/>
      <c r="P104" s="81"/>
    </row>
    <row r="105" spans="1:16" s="28" customFormat="1" ht="12" customHeight="1" x14ac:dyDescent="0.2">
      <c r="B105" s="52"/>
      <c r="C105" s="81"/>
      <c r="D105" s="81"/>
      <c r="E105" s="81"/>
      <c r="F105" s="81"/>
      <c r="G105" s="81"/>
      <c r="H105" s="81"/>
      <c r="I105" s="81"/>
      <c r="J105" s="81"/>
      <c r="K105" s="81"/>
      <c r="L105" s="81"/>
      <c r="M105" s="81"/>
      <c r="N105" s="81"/>
      <c r="O105" s="81"/>
      <c r="P105" s="81"/>
    </row>
    <row r="106" spans="1:16" s="28" customFormat="1" ht="12" customHeight="1" x14ac:dyDescent="0.2">
      <c r="A106" s="33"/>
      <c r="B106" s="53"/>
      <c r="C106" s="81"/>
      <c r="D106" s="81"/>
      <c r="E106" s="81"/>
      <c r="F106" s="81"/>
      <c r="G106" s="81"/>
      <c r="H106" s="81"/>
      <c r="I106" s="81"/>
      <c r="J106" s="81"/>
      <c r="K106" s="81"/>
      <c r="L106" s="81"/>
      <c r="M106" s="81"/>
      <c r="N106" s="81"/>
      <c r="O106" s="81"/>
      <c r="P106" s="81"/>
    </row>
    <row r="107" spans="1:16" s="28" customFormat="1" ht="12" customHeight="1" x14ac:dyDescent="0.2">
      <c r="A107" s="33"/>
      <c r="B107" s="53"/>
      <c r="C107" s="73"/>
      <c r="D107" s="73"/>
      <c r="E107" s="73"/>
      <c r="F107" s="73"/>
      <c r="G107" s="73"/>
      <c r="H107" s="73"/>
      <c r="I107" s="73"/>
      <c r="J107" s="73"/>
      <c r="K107" s="73"/>
      <c r="L107" s="73"/>
      <c r="M107" s="73"/>
      <c r="N107" s="73"/>
      <c r="O107" s="73"/>
      <c r="P107" s="73"/>
    </row>
    <row r="108" spans="1:16" s="28" customFormat="1" ht="12" customHeight="1" x14ac:dyDescent="0.2">
      <c r="A108" s="33"/>
      <c r="B108" s="34"/>
      <c r="C108" s="33"/>
      <c r="D108" s="33"/>
      <c r="E108" s="33"/>
      <c r="F108" s="33"/>
      <c r="G108" s="33"/>
      <c r="H108" s="33"/>
      <c r="I108" s="33"/>
      <c r="J108" s="33"/>
      <c r="K108" s="33"/>
      <c r="L108" s="33"/>
      <c r="M108" s="33"/>
      <c r="N108" s="33"/>
      <c r="O108" s="33"/>
      <c r="P108" s="33"/>
    </row>
    <row r="109" spans="1:16" ht="12" customHeight="1" x14ac:dyDescent="0.2">
      <c r="A109" s="7"/>
      <c r="B109" s="29" t="s">
        <v>72</v>
      </c>
      <c r="C109" s="2" t="s">
        <v>13</v>
      </c>
      <c r="D109" s="7"/>
      <c r="E109" s="7"/>
      <c r="F109" s="7"/>
      <c r="G109" s="7"/>
      <c r="H109" s="7"/>
      <c r="I109" s="7"/>
      <c r="J109" s="7"/>
      <c r="K109" s="7"/>
      <c r="L109" s="7"/>
      <c r="M109" s="7"/>
      <c r="N109" s="7"/>
      <c r="O109" s="7"/>
      <c r="P109" s="7"/>
    </row>
    <row r="110" spans="1:16" ht="12" customHeight="1" x14ac:dyDescent="0.2">
      <c r="A110" s="7"/>
      <c r="B110" s="29"/>
      <c r="C110" s="2"/>
      <c r="D110" s="7"/>
      <c r="E110" s="7"/>
      <c r="F110" s="7"/>
      <c r="G110" s="7"/>
      <c r="H110" s="7"/>
      <c r="I110" s="7"/>
      <c r="J110" s="7"/>
      <c r="K110" s="7"/>
      <c r="L110" s="7"/>
      <c r="M110" s="7"/>
      <c r="N110" s="7"/>
      <c r="O110" s="7"/>
      <c r="P110" s="7"/>
    </row>
    <row r="111" spans="1:16" s="28" customFormat="1" ht="12" customHeight="1" x14ac:dyDescent="0.2">
      <c r="A111" s="39"/>
      <c r="B111" s="60" t="s">
        <v>71</v>
      </c>
      <c r="C111" s="81" t="s">
        <v>45</v>
      </c>
      <c r="D111" s="81"/>
      <c r="E111" s="81"/>
      <c r="F111" s="81"/>
      <c r="G111" s="81"/>
      <c r="H111" s="81"/>
      <c r="I111" s="81"/>
      <c r="J111" s="81"/>
      <c r="K111" s="81"/>
      <c r="L111" s="81"/>
      <c r="M111" s="81"/>
      <c r="N111" s="81"/>
      <c r="O111" s="81"/>
      <c r="P111" s="81"/>
    </row>
    <row r="112" spans="1:16" s="28" customFormat="1" ht="12" customHeight="1" x14ac:dyDescent="0.2">
      <c r="A112" s="39"/>
      <c r="B112" s="61"/>
      <c r="C112" s="81"/>
      <c r="D112" s="81"/>
      <c r="E112" s="81"/>
      <c r="F112" s="81"/>
      <c r="G112" s="81"/>
      <c r="H112" s="81"/>
      <c r="I112" s="81"/>
      <c r="J112" s="81"/>
      <c r="K112" s="81"/>
      <c r="L112" s="81"/>
      <c r="M112" s="81"/>
      <c r="N112" s="81"/>
      <c r="O112" s="81"/>
      <c r="P112" s="81"/>
    </row>
    <row r="113" spans="1:33" s="28" customFormat="1" ht="12" customHeight="1" x14ac:dyDescent="0.2">
      <c r="A113" s="39"/>
      <c r="B113" s="61"/>
      <c r="C113" s="81" t="s">
        <v>46</v>
      </c>
      <c r="D113" s="81"/>
      <c r="E113" s="81"/>
      <c r="F113" s="81"/>
      <c r="G113" s="81"/>
      <c r="H113" s="81"/>
      <c r="I113" s="81"/>
      <c r="J113" s="81"/>
      <c r="K113" s="81"/>
      <c r="L113" s="81"/>
      <c r="M113" s="81"/>
      <c r="N113" s="81"/>
      <c r="O113" s="81"/>
      <c r="P113" s="81"/>
    </row>
    <row r="114" spans="1:33" s="28" customFormat="1" ht="12" customHeight="1" x14ac:dyDescent="0.2">
      <c r="A114" s="46"/>
      <c r="B114" s="62"/>
      <c r="C114" s="81"/>
      <c r="D114" s="81"/>
      <c r="E114" s="81"/>
      <c r="F114" s="81"/>
      <c r="G114" s="81"/>
      <c r="H114" s="81"/>
      <c r="I114" s="81"/>
      <c r="J114" s="81"/>
      <c r="K114" s="81"/>
      <c r="L114" s="81"/>
      <c r="M114" s="81"/>
      <c r="N114" s="81"/>
      <c r="O114" s="81"/>
      <c r="P114" s="81"/>
    </row>
    <row r="115" spans="1:33" s="28" customFormat="1" ht="12" customHeight="1" x14ac:dyDescent="0.2">
      <c r="A115" s="46"/>
      <c r="B115" s="47"/>
      <c r="C115" s="33"/>
      <c r="D115" s="33"/>
      <c r="E115" s="33"/>
      <c r="F115" s="33"/>
      <c r="G115" s="33"/>
      <c r="H115" s="33"/>
      <c r="I115" s="33"/>
      <c r="J115" s="33"/>
      <c r="K115" s="33"/>
      <c r="L115" s="33"/>
      <c r="M115" s="33"/>
      <c r="N115" s="33"/>
      <c r="O115" s="33"/>
      <c r="P115" s="33"/>
    </row>
    <row r="116" spans="1:33" s="28" customFormat="1" ht="12" customHeight="1" x14ac:dyDescent="0.2">
      <c r="B116" s="58" t="s">
        <v>70</v>
      </c>
      <c r="C116" s="82" t="s">
        <v>47</v>
      </c>
      <c r="D116" s="82"/>
      <c r="E116" s="82"/>
      <c r="F116" s="82"/>
      <c r="G116" s="82"/>
      <c r="H116" s="82"/>
      <c r="I116" s="82"/>
      <c r="J116" s="82"/>
      <c r="K116" s="82"/>
      <c r="L116" s="82"/>
      <c r="M116" s="82"/>
      <c r="N116" s="82"/>
      <c r="O116" s="82"/>
      <c r="P116" s="82"/>
    </row>
    <row r="117" spans="1:33" s="28" customFormat="1" ht="12" customHeight="1" x14ac:dyDescent="0.2">
      <c r="A117" s="63"/>
      <c r="B117" s="52"/>
      <c r="C117" s="82"/>
      <c r="D117" s="82"/>
      <c r="E117" s="82"/>
      <c r="F117" s="82"/>
      <c r="G117" s="82"/>
      <c r="H117" s="82"/>
      <c r="I117" s="82"/>
      <c r="J117" s="82"/>
      <c r="K117" s="82"/>
      <c r="L117" s="82"/>
      <c r="M117" s="82"/>
      <c r="N117" s="82"/>
      <c r="O117" s="82"/>
      <c r="P117" s="82"/>
    </row>
    <row r="118" spans="1:33" ht="12" customHeight="1" x14ac:dyDescent="0.2">
      <c r="A118" s="2"/>
      <c r="B118" s="22"/>
      <c r="C118" s="13"/>
      <c r="D118" s="13"/>
      <c r="E118" s="13"/>
      <c r="F118" s="13"/>
      <c r="G118" s="13"/>
      <c r="H118" s="13"/>
      <c r="I118" s="13"/>
      <c r="J118" s="13"/>
      <c r="K118" s="13"/>
      <c r="L118" s="13"/>
      <c r="M118" s="13"/>
      <c r="N118" s="13"/>
      <c r="O118" s="13"/>
      <c r="P118" s="13"/>
    </row>
    <row r="119" spans="1:33" ht="12" customHeight="1" x14ac:dyDescent="0.2">
      <c r="A119" s="15"/>
      <c r="B119" s="29" t="s">
        <v>72</v>
      </c>
      <c r="C119" s="2" t="s">
        <v>14</v>
      </c>
      <c r="D119" s="15"/>
      <c r="E119" s="16"/>
      <c r="F119" s="15"/>
      <c r="G119" s="16"/>
      <c r="H119" s="15"/>
      <c r="I119" s="16"/>
      <c r="J119" s="15"/>
      <c r="K119" s="16"/>
      <c r="L119" s="15"/>
      <c r="M119" s="16"/>
      <c r="N119" s="15"/>
      <c r="O119" s="16"/>
      <c r="P119" s="15"/>
    </row>
    <row r="120" spans="1:33" ht="12" customHeight="1" x14ac:dyDescent="0.2">
      <c r="A120" s="16"/>
      <c r="B120" s="29"/>
      <c r="C120" s="2"/>
      <c r="D120" s="16"/>
      <c r="E120" s="16"/>
      <c r="F120" s="16"/>
      <c r="G120" s="16"/>
      <c r="H120" s="16"/>
      <c r="I120" s="16"/>
      <c r="J120" s="16"/>
      <c r="K120" s="16"/>
      <c r="L120" s="16"/>
      <c r="M120" s="16"/>
      <c r="N120" s="16"/>
      <c r="O120" s="16"/>
      <c r="P120" s="16"/>
    </row>
    <row r="121" spans="1:33" s="28" customFormat="1" ht="12" customHeight="1" x14ac:dyDescent="0.2">
      <c r="A121" s="39"/>
      <c r="B121" s="60" t="s">
        <v>69</v>
      </c>
      <c r="C121" s="81" t="s">
        <v>48</v>
      </c>
      <c r="D121" s="81"/>
      <c r="E121" s="81"/>
      <c r="F121" s="81"/>
      <c r="G121" s="81"/>
      <c r="H121" s="81"/>
      <c r="I121" s="81"/>
      <c r="J121" s="81"/>
      <c r="K121" s="81"/>
      <c r="L121" s="81"/>
      <c r="M121" s="81"/>
      <c r="N121" s="81"/>
      <c r="O121" s="81"/>
      <c r="P121" s="81"/>
    </row>
    <row r="122" spans="1:33" s="28" customFormat="1" ht="12" customHeight="1" x14ac:dyDescent="0.2">
      <c r="A122" s="27"/>
      <c r="B122" s="52"/>
      <c r="C122" s="81"/>
      <c r="D122" s="81"/>
      <c r="E122" s="81"/>
      <c r="F122" s="81"/>
      <c r="G122" s="81"/>
      <c r="H122" s="81"/>
      <c r="I122" s="81"/>
      <c r="J122" s="81"/>
      <c r="K122" s="81"/>
      <c r="L122" s="81"/>
      <c r="M122" s="81"/>
      <c r="N122" s="81"/>
      <c r="O122" s="81"/>
      <c r="P122" s="81"/>
      <c r="S122" s="8"/>
      <c r="T122" s="8"/>
      <c r="U122" s="8"/>
      <c r="V122" s="8"/>
      <c r="W122" s="8"/>
      <c r="X122" s="8"/>
      <c r="Y122" s="8"/>
      <c r="Z122" s="8"/>
      <c r="AA122" s="8"/>
      <c r="AB122" s="8"/>
      <c r="AC122" s="8"/>
      <c r="AD122" s="8"/>
      <c r="AE122" s="8"/>
      <c r="AF122" s="8"/>
      <c r="AG122" s="8"/>
    </row>
    <row r="123" spans="1:33" s="28" customFormat="1" ht="12" customHeight="1" x14ac:dyDescent="0.2">
      <c r="A123" s="27"/>
      <c r="B123" s="41"/>
      <c r="C123" s="33"/>
      <c r="D123" s="33"/>
      <c r="E123" s="33"/>
      <c r="F123" s="33"/>
      <c r="G123" s="33"/>
      <c r="H123" s="33"/>
      <c r="I123" s="33"/>
      <c r="J123" s="33"/>
      <c r="K123" s="33"/>
      <c r="L123" s="33"/>
      <c r="M123" s="33"/>
      <c r="N123" s="33"/>
      <c r="O123" s="33"/>
      <c r="P123" s="33"/>
      <c r="S123" s="8"/>
      <c r="T123" s="8"/>
      <c r="U123" s="8"/>
      <c r="V123" s="8"/>
      <c r="W123" s="8"/>
      <c r="X123" s="8"/>
      <c r="Y123" s="8"/>
      <c r="Z123" s="8"/>
      <c r="AA123" s="8"/>
      <c r="AB123" s="8"/>
      <c r="AC123" s="8"/>
      <c r="AD123" s="8"/>
      <c r="AE123" s="8"/>
      <c r="AF123" s="8"/>
      <c r="AG123" s="8"/>
    </row>
    <row r="124" spans="1:33" s="28" customFormat="1" ht="12" customHeight="1" x14ac:dyDescent="0.2">
      <c r="A124" s="45"/>
      <c r="B124" s="64" t="s">
        <v>68</v>
      </c>
      <c r="C124" s="65" t="s">
        <v>30</v>
      </c>
      <c r="D124" s="66"/>
      <c r="E124" s="66"/>
      <c r="F124" s="66"/>
      <c r="G124" s="66"/>
      <c r="H124" s="66"/>
      <c r="I124" s="66"/>
      <c r="J124" s="66"/>
      <c r="K124" s="66"/>
      <c r="L124" s="66"/>
      <c r="M124" s="66"/>
      <c r="N124" s="66"/>
      <c r="O124" s="66"/>
      <c r="P124" s="66"/>
      <c r="S124" s="8"/>
      <c r="T124" s="8"/>
      <c r="U124" s="8"/>
      <c r="V124" s="8"/>
      <c r="W124" s="8"/>
      <c r="X124" s="8"/>
      <c r="Y124" s="8"/>
      <c r="Z124" s="8"/>
      <c r="AA124" s="8"/>
      <c r="AB124" s="8"/>
      <c r="AC124" s="8"/>
      <c r="AD124" s="8"/>
      <c r="AE124" s="8"/>
      <c r="AF124" s="8"/>
      <c r="AG124" s="8"/>
    </row>
    <row r="125" spans="1:33" ht="12" customHeight="1" x14ac:dyDescent="0.2">
      <c r="A125" s="13"/>
      <c r="B125" s="26"/>
      <c r="C125" s="17"/>
      <c r="D125" s="13"/>
      <c r="E125" s="13"/>
      <c r="F125" s="13"/>
      <c r="G125" s="13"/>
      <c r="H125" s="13"/>
      <c r="I125" s="13"/>
      <c r="J125" s="13"/>
      <c r="K125" s="13"/>
      <c r="L125" s="13"/>
      <c r="M125" s="13"/>
      <c r="N125" s="13"/>
      <c r="O125" s="13"/>
      <c r="P125" s="13"/>
    </row>
    <row r="126" spans="1:33" ht="12" customHeight="1" x14ac:dyDescent="0.2">
      <c r="A126" s="13"/>
      <c r="B126" s="29" t="s">
        <v>72</v>
      </c>
      <c r="C126" s="2" t="s">
        <v>15</v>
      </c>
      <c r="D126" s="13"/>
      <c r="E126" s="13"/>
      <c r="F126" s="13"/>
      <c r="G126" s="13"/>
      <c r="H126" s="13"/>
      <c r="I126" s="13"/>
      <c r="J126" s="13"/>
      <c r="K126" s="13"/>
      <c r="L126" s="13"/>
      <c r="M126" s="13"/>
      <c r="N126" s="13"/>
      <c r="O126" s="13"/>
      <c r="P126" s="13"/>
    </row>
    <row r="127" spans="1:33" ht="12" customHeight="1" x14ac:dyDescent="0.2">
      <c r="A127" s="13"/>
      <c r="B127" s="29"/>
      <c r="C127" s="2"/>
      <c r="D127" s="13"/>
      <c r="E127" s="13"/>
      <c r="F127" s="13"/>
      <c r="G127" s="13"/>
      <c r="H127" s="13"/>
      <c r="I127" s="13"/>
      <c r="J127" s="13"/>
      <c r="K127" s="13"/>
      <c r="L127" s="13"/>
      <c r="M127" s="13"/>
      <c r="N127" s="13"/>
      <c r="O127" s="13"/>
      <c r="P127" s="13"/>
    </row>
    <row r="128" spans="1:33" s="28" customFormat="1" x14ac:dyDescent="0.2">
      <c r="B128" s="58" t="s">
        <v>67</v>
      </c>
      <c r="C128" s="82" t="s">
        <v>49</v>
      </c>
      <c r="D128" s="82"/>
      <c r="E128" s="82"/>
      <c r="F128" s="82"/>
      <c r="G128" s="82"/>
      <c r="H128" s="82"/>
      <c r="I128" s="82"/>
      <c r="J128" s="82"/>
      <c r="K128" s="82"/>
      <c r="L128" s="82"/>
      <c r="M128" s="82"/>
      <c r="N128" s="82"/>
      <c r="O128" s="82"/>
      <c r="P128" s="82"/>
      <c r="S128" s="8"/>
      <c r="T128" s="8"/>
      <c r="U128" s="8"/>
      <c r="V128" s="8"/>
      <c r="W128" s="8"/>
      <c r="X128" s="8"/>
      <c r="Y128" s="8"/>
      <c r="Z128" s="8"/>
      <c r="AA128" s="8"/>
      <c r="AB128" s="8"/>
      <c r="AC128" s="8"/>
      <c r="AD128" s="8"/>
      <c r="AE128" s="8"/>
      <c r="AF128" s="8"/>
      <c r="AG128" s="8"/>
    </row>
    <row r="129" spans="1:33" s="28" customFormat="1" x14ac:dyDescent="0.2">
      <c r="B129" s="58"/>
      <c r="C129" s="82"/>
      <c r="D129" s="82"/>
      <c r="E129" s="82"/>
      <c r="F129" s="82"/>
      <c r="G129" s="82"/>
      <c r="H129" s="82"/>
      <c r="I129" s="82"/>
      <c r="J129" s="82"/>
      <c r="K129" s="82"/>
      <c r="L129" s="82"/>
      <c r="M129" s="82"/>
      <c r="N129" s="82"/>
      <c r="O129" s="82"/>
      <c r="P129" s="82"/>
      <c r="S129" s="8"/>
      <c r="T129" s="8"/>
      <c r="U129" s="8"/>
      <c r="V129" s="8"/>
      <c r="W129" s="8"/>
      <c r="X129" s="8"/>
      <c r="Y129" s="8"/>
      <c r="Z129" s="8"/>
      <c r="AA129" s="8"/>
      <c r="AB129" s="8"/>
      <c r="AC129" s="8"/>
      <c r="AD129" s="8"/>
      <c r="AE129" s="8"/>
      <c r="AF129" s="8"/>
      <c r="AG129" s="8"/>
    </row>
    <row r="130" spans="1:33" s="28" customFormat="1" x14ac:dyDescent="0.2">
      <c r="A130" s="33"/>
      <c r="B130" s="53"/>
      <c r="C130" s="82"/>
      <c r="D130" s="82"/>
      <c r="E130" s="82"/>
      <c r="F130" s="82"/>
      <c r="G130" s="82"/>
      <c r="H130" s="82"/>
      <c r="I130" s="82"/>
      <c r="J130" s="82"/>
      <c r="K130" s="82"/>
      <c r="L130" s="82"/>
      <c r="M130" s="82"/>
      <c r="N130" s="82"/>
      <c r="O130" s="82"/>
      <c r="P130" s="82"/>
      <c r="S130" s="8"/>
      <c r="T130" s="8"/>
      <c r="U130" s="8"/>
      <c r="V130" s="8"/>
      <c r="W130" s="8"/>
      <c r="X130" s="8"/>
      <c r="Y130" s="8"/>
      <c r="Z130" s="8"/>
      <c r="AA130" s="8"/>
      <c r="AB130" s="8"/>
      <c r="AC130" s="8"/>
      <c r="AD130" s="8"/>
      <c r="AE130" s="8"/>
      <c r="AF130" s="8"/>
      <c r="AG130" s="8"/>
    </row>
    <row r="131" spans="1:33" s="28" customFormat="1" ht="12" customHeight="1" x14ac:dyDescent="0.2">
      <c r="A131" s="33"/>
      <c r="B131" s="34"/>
      <c r="C131" s="45"/>
      <c r="D131" s="45"/>
      <c r="E131" s="45"/>
      <c r="F131" s="45"/>
      <c r="G131" s="45"/>
      <c r="H131" s="45"/>
      <c r="I131" s="45"/>
      <c r="J131" s="45"/>
      <c r="K131" s="45"/>
      <c r="L131" s="45"/>
      <c r="M131" s="45"/>
      <c r="N131" s="45"/>
      <c r="O131" s="45"/>
      <c r="P131" s="45"/>
      <c r="S131" s="8"/>
      <c r="T131" s="8"/>
      <c r="U131" s="8"/>
      <c r="V131" s="8"/>
      <c r="W131" s="8"/>
      <c r="X131" s="8"/>
      <c r="Y131" s="8"/>
      <c r="Z131" s="8"/>
      <c r="AA131" s="8"/>
      <c r="AB131" s="8"/>
      <c r="AC131" s="8"/>
      <c r="AD131" s="8"/>
      <c r="AE131" s="8"/>
      <c r="AF131" s="8"/>
      <c r="AG131" s="8"/>
    </row>
    <row r="132" spans="1:33" s="28" customFormat="1" ht="12" customHeight="1" x14ac:dyDescent="0.2">
      <c r="A132" s="27"/>
      <c r="B132" s="58" t="s">
        <v>66</v>
      </c>
      <c r="C132" s="82" t="s">
        <v>50</v>
      </c>
      <c r="D132" s="82"/>
      <c r="E132" s="82"/>
      <c r="F132" s="82"/>
      <c r="G132" s="82"/>
      <c r="H132" s="82"/>
      <c r="I132" s="82"/>
      <c r="J132" s="82"/>
      <c r="K132" s="82"/>
      <c r="L132" s="82"/>
      <c r="M132" s="82"/>
      <c r="N132" s="82"/>
      <c r="O132" s="82"/>
      <c r="P132" s="82"/>
      <c r="S132" s="8"/>
      <c r="T132" s="8"/>
      <c r="U132" s="8"/>
      <c r="V132" s="8"/>
      <c r="W132" s="8"/>
      <c r="X132" s="8"/>
      <c r="Y132" s="8"/>
      <c r="Z132" s="8"/>
      <c r="AA132" s="8"/>
      <c r="AB132" s="8"/>
      <c r="AC132" s="8"/>
      <c r="AD132" s="8"/>
      <c r="AE132" s="8"/>
      <c r="AF132" s="8"/>
      <c r="AG132" s="8"/>
    </row>
    <row r="133" spans="1:33" s="28" customFormat="1" ht="12" customHeight="1" x14ac:dyDescent="0.2">
      <c r="B133" s="52"/>
      <c r="C133" s="82"/>
      <c r="D133" s="82"/>
      <c r="E133" s="82"/>
      <c r="F133" s="82"/>
      <c r="G133" s="82"/>
      <c r="H133" s="82"/>
      <c r="I133" s="82"/>
      <c r="J133" s="82"/>
      <c r="K133" s="82"/>
      <c r="L133" s="82"/>
      <c r="M133" s="82"/>
      <c r="N133" s="82"/>
      <c r="O133" s="82"/>
      <c r="P133" s="82"/>
      <c r="S133" s="8"/>
      <c r="T133" s="8"/>
      <c r="U133" s="8"/>
      <c r="V133" s="8"/>
      <c r="W133" s="8"/>
      <c r="X133" s="8"/>
      <c r="Y133" s="8"/>
      <c r="Z133" s="8"/>
      <c r="AA133" s="8"/>
      <c r="AB133" s="8"/>
      <c r="AC133" s="8"/>
      <c r="AD133" s="8"/>
      <c r="AE133" s="8"/>
      <c r="AF133" s="8"/>
      <c r="AG133" s="8"/>
    </row>
    <row r="134" spans="1:33" s="28" customFormat="1" ht="12" customHeight="1" x14ac:dyDescent="0.2">
      <c r="B134" s="22"/>
      <c r="C134" s="22"/>
      <c r="D134" s="22"/>
      <c r="E134" s="22"/>
      <c r="F134" s="22"/>
      <c r="G134" s="22"/>
      <c r="H134" s="22"/>
      <c r="I134" s="22"/>
      <c r="J134" s="22"/>
      <c r="K134" s="22"/>
      <c r="L134" s="22"/>
      <c r="M134" s="22"/>
      <c r="N134" s="22"/>
      <c r="O134" s="22"/>
      <c r="P134" s="22"/>
      <c r="S134" s="8"/>
      <c r="T134" s="8"/>
      <c r="U134" s="8"/>
      <c r="V134" s="8"/>
      <c r="W134" s="8"/>
      <c r="X134" s="8"/>
      <c r="Y134" s="8"/>
      <c r="Z134" s="8"/>
      <c r="AA134" s="8"/>
      <c r="AB134" s="8"/>
      <c r="AC134" s="8"/>
      <c r="AD134" s="8"/>
      <c r="AE134" s="8"/>
      <c r="AF134" s="8"/>
      <c r="AG134" s="8"/>
    </row>
    <row r="135" spans="1:33" ht="12" customHeight="1" x14ac:dyDescent="0.2">
      <c r="B135" s="22"/>
      <c r="C135" s="36" t="s">
        <v>90</v>
      </c>
      <c r="D135" s="13"/>
      <c r="E135" s="13"/>
      <c r="F135" s="13"/>
      <c r="G135" s="13"/>
      <c r="H135" s="13"/>
      <c r="I135" s="13"/>
      <c r="J135" s="13"/>
      <c r="K135" s="13"/>
      <c r="L135" s="13"/>
      <c r="M135" s="13"/>
      <c r="N135" s="13"/>
      <c r="O135" s="13"/>
      <c r="P135" s="13"/>
    </row>
    <row r="136" spans="1:33" ht="12" customHeight="1" x14ac:dyDescent="0.2">
      <c r="B136" s="22"/>
      <c r="C136" s="36"/>
      <c r="D136" s="13"/>
      <c r="E136" s="13"/>
      <c r="F136" s="13"/>
      <c r="G136" s="13"/>
      <c r="H136" s="13"/>
      <c r="I136" s="13"/>
      <c r="J136" s="13"/>
      <c r="K136" s="13"/>
      <c r="L136" s="13"/>
      <c r="M136" s="13"/>
      <c r="N136" s="13"/>
      <c r="O136" s="13"/>
      <c r="P136" s="13"/>
    </row>
    <row r="137" spans="1:33" ht="12" customHeight="1" x14ac:dyDescent="0.2">
      <c r="B137" s="22"/>
      <c r="C137" s="32" t="s">
        <v>91</v>
      </c>
      <c r="D137" s="13"/>
      <c r="E137" s="13"/>
      <c r="F137" s="13"/>
      <c r="G137" s="13"/>
      <c r="H137" s="13"/>
      <c r="I137" s="13"/>
      <c r="J137" s="13"/>
      <c r="K137" s="13"/>
      <c r="L137" s="13"/>
      <c r="M137" s="13"/>
      <c r="N137" s="13"/>
      <c r="O137" s="13"/>
      <c r="P137" s="13"/>
    </row>
    <row r="138" spans="1:33" ht="12" customHeight="1" x14ac:dyDescent="0.2">
      <c r="B138" s="22"/>
      <c r="C138" s="13"/>
      <c r="D138" s="13"/>
      <c r="E138" s="13"/>
      <c r="F138" s="13"/>
      <c r="G138" s="13"/>
      <c r="H138" s="13"/>
      <c r="I138" s="13"/>
      <c r="J138" s="13"/>
      <c r="K138" s="13"/>
      <c r="L138" s="13"/>
      <c r="M138" s="13"/>
      <c r="N138" s="13"/>
      <c r="O138" s="13"/>
      <c r="P138" s="13"/>
    </row>
    <row r="139" spans="1:33" ht="12" customHeight="1" x14ac:dyDescent="0.2">
      <c r="B139" s="22"/>
      <c r="C139" s="89" t="s">
        <v>74</v>
      </c>
      <c r="D139" s="90"/>
      <c r="E139" s="90"/>
      <c r="F139" s="90"/>
      <c r="G139" s="90"/>
      <c r="H139" s="90"/>
      <c r="I139" s="90"/>
      <c r="J139" s="91"/>
      <c r="K139" s="110">
        <v>2018</v>
      </c>
      <c r="L139" s="110"/>
      <c r="M139" s="110"/>
      <c r="N139" s="110">
        <v>2017</v>
      </c>
      <c r="O139" s="110"/>
      <c r="P139" s="110"/>
    </row>
    <row r="140" spans="1:33" ht="12" customHeight="1" x14ac:dyDescent="0.2">
      <c r="B140" s="22"/>
      <c r="C140" s="84" t="s">
        <v>128</v>
      </c>
      <c r="D140" s="84"/>
      <c r="E140" s="84"/>
      <c r="F140" s="84"/>
      <c r="G140" s="84"/>
      <c r="H140" s="84"/>
      <c r="I140" s="84"/>
      <c r="J140" s="84"/>
      <c r="K140" s="85">
        <v>0</v>
      </c>
      <c r="L140" s="86"/>
      <c r="M140" s="86"/>
      <c r="N140" s="85">
        <v>0</v>
      </c>
      <c r="O140" s="86"/>
      <c r="P140" s="86"/>
    </row>
    <row r="141" spans="1:33" ht="12" customHeight="1" x14ac:dyDescent="0.2">
      <c r="B141" s="22"/>
      <c r="C141" s="84" t="s">
        <v>129</v>
      </c>
      <c r="D141" s="84"/>
      <c r="E141" s="84"/>
      <c r="F141" s="84"/>
      <c r="G141" s="84"/>
      <c r="H141" s="84"/>
      <c r="I141" s="84"/>
      <c r="J141" s="84"/>
      <c r="K141" s="85">
        <v>0</v>
      </c>
      <c r="L141" s="86"/>
      <c r="M141" s="86"/>
      <c r="N141" s="85">
        <v>0</v>
      </c>
      <c r="O141" s="86"/>
      <c r="P141" s="86"/>
    </row>
    <row r="142" spans="1:33" ht="12" customHeight="1" x14ac:dyDescent="0.2">
      <c r="B142" s="22"/>
      <c r="C142" s="105" t="s">
        <v>130</v>
      </c>
      <c r="D142" s="106"/>
      <c r="E142" s="106"/>
      <c r="F142" s="106"/>
      <c r="G142" s="106"/>
      <c r="H142" s="106"/>
      <c r="I142" s="106"/>
      <c r="J142" s="107"/>
      <c r="K142" s="108">
        <f>SUM(K140:M141)</f>
        <v>0</v>
      </c>
      <c r="L142" s="108"/>
      <c r="M142" s="108"/>
      <c r="N142" s="108">
        <f>SUM(N140:P141)</f>
        <v>0</v>
      </c>
      <c r="O142" s="108"/>
      <c r="P142" s="108"/>
    </row>
    <row r="143" spans="1:33" ht="12" customHeight="1" x14ac:dyDescent="0.2">
      <c r="B143" s="22"/>
      <c r="C143" s="13"/>
      <c r="D143" s="37"/>
      <c r="E143" s="37"/>
      <c r="F143" s="37"/>
      <c r="G143" s="37"/>
      <c r="H143" s="37"/>
      <c r="I143" s="37"/>
      <c r="J143" s="37"/>
      <c r="K143" s="37"/>
      <c r="L143" s="38"/>
      <c r="M143" s="38"/>
      <c r="N143" s="38"/>
      <c r="O143" s="38"/>
      <c r="P143" s="38"/>
    </row>
    <row r="144" spans="1:33" ht="12" customHeight="1" x14ac:dyDescent="0.2">
      <c r="B144" s="22"/>
      <c r="C144" s="35" t="s">
        <v>92</v>
      </c>
      <c r="D144" s="37"/>
      <c r="E144" s="37"/>
      <c r="F144" s="37"/>
      <c r="G144" s="37"/>
      <c r="H144" s="37"/>
      <c r="I144" s="37"/>
      <c r="J144" s="37"/>
      <c r="K144" s="37"/>
      <c r="L144" s="38"/>
      <c r="M144" s="38"/>
      <c r="N144" s="38"/>
      <c r="O144" s="38"/>
      <c r="P144" s="38"/>
    </row>
    <row r="145" spans="2:16" ht="12" customHeight="1" x14ac:dyDescent="0.2">
      <c r="B145" s="22"/>
      <c r="C145" s="35"/>
      <c r="D145" s="37"/>
      <c r="E145" s="37"/>
      <c r="F145" s="37"/>
      <c r="G145" s="37"/>
      <c r="H145" s="37"/>
      <c r="I145" s="37"/>
      <c r="J145" s="37"/>
      <c r="K145" s="37"/>
      <c r="L145" s="38"/>
      <c r="M145" s="38"/>
      <c r="N145" s="38"/>
      <c r="O145" s="38"/>
      <c r="P145" s="38"/>
    </row>
    <row r="146" spans="2:16" ht="12" customHeight="1" x14ac:dyDescent="0.2">
      <c r="B146" s="22"/>
      <c r="C146" s="32" t="s">
        <v>93</v>
      </c>
      <c r="D146" s="37"/>
      <c r="E146" s="37"/>
      <c r="F146" s="37"/>
      <c r="G146" s="37"/>
      <c r="H146" s="37"/>
      <c r="I146" s="37"/>
      <c r="J146" s="37"/>
      <c r="K146" s="37"/>
      <c r="L146" s="38"/>
      <c r="M146" s="38"/>
      <c r="N146" s="38"/>
      <c r="O146" s="38"/>
      <c r="P146" s="38"/>
    </row>
    <row r="147" spans="2:16" ht="12" customHeight="1" x14ac:dyDescent="0.2">
      <c r="B147" s="22"/>
      <c r="C147" s="13"/>
      <c r="D147" s="37"/>
      <c r="E147" s="37"/>
      <c r="F147" s="37"/>
      <c r="G147" s="37"/>
      <c r="H147" s="37"/>
      <c r="I147" s="37"/>
      <c r="J147" s="37"/>
      <c r="K147" s="37"/>
      <c r="L147" s="38"/>
      <c r="M147" s="38"/>
      <c r="N147" s="38"/>
      <c r="O147" s="38"/>
      <c r="P147" s="38"/>
    </row>
    <row r="148" spans="2:16" ht="12" customHeight="1" x14ac:dyDescent="0.2">
      <c r="B148" s="22"/>
      <c r="D148" s="109" t="s">
        <v>74</v>
      </c>
      <c r="E148" s="109"/>
      <c r="F148" s="109"/>
      <c r="G148" s="109"/>
      <c r="H148" s="109"/>
      <c r="I148" s="109"/>
      <c r="J148" s="110">
        <v>2018</v>
      </c>
      <c r="K148" s="110"/>
      <c r="L148" s="110"/>
      <c r="M148" s="110">
        <v>2017</v>
      </c>
      <c r="N148" s="110"/>
      <c r="O148" s="110"/>
    </row>
    <row r="149" spans="2:16" ht="12" customHeight="1" x14ac:dyDescent="0.2">
      <c r="B149" s="22"/>
      <c r="D149" s="84" t="s">
        <v>131</v>
      </c>
      <c r="E149" s="84"/>
      <c r="F149" s="84"/>
      <c r="G149" s="84"/>
      <c r="H149" s="84"/>
      <c r="I149" s="84"/>
      <c r="J149" s="85">
        <v>5902879.8099999996</v>
      </c>
      <c r="K149" s="86"/>
      <c r="L149" s="86"/>
      <c r="M149" s="85">
        <v>5923759.8099999996</v>
      </c>
      <c r="N149" s="86"/>
      <c r="O149" s="86"/>
    </row>
    <row r="150" spans="2:16" ht="12" customHeight="1" x14ac:dyDescent="0.2">
      <c r="B150" s="22"/>
      <c r="D150" s="84" t="s">
        <v>132</v>
      </c>
      <c r="E150" s="84"/>
      <c r="F150" s="84"/>
      <c r="G150" s="84"/>
      <c r="H150" s="84"/>
      <c r="I150" s="84"/>
      <c r="J150" s="85">
        <v>1435589.71</v>
      </c>
      <c r="K150" s="86"/>
      <c r="L150" s="86"/>
      <c r="M150" s="85">
        <v>1435589.71</v>
      </c>
      <c r="N150" s="86"/>
      <c r="O150" s="86"/>
    </row>
    <row r="151" spans="2:16" ht="12" customHeight="1" x14ac:dyDescent="0.2">
      <c r="B151" s="22"/>
      <c r="D151" s="84" t="s">
        <v>133</v>
      </c>
      <c r="E151" s="84"/>
      <c r="F151" s="84"/>
      <c r="G151" s="84"/>
      <c r="H151" s="84"/>
      <c r="I151" s="84"/>
      <c r="J151" s="85">
        <v>22608020.43</v>
      </c>
      <c r="K151" s="86"/>
      <c r="L151" s="86"/>
      <c r="M151" s="85">
        <v>22201662.41</v>
      </c>
      <c r="N151" s="86"/>
      <c r="O151" s="86"/>
    </row>
    <row r="152" spans="2:16" ht="12" customHeight="1" x14ac:dyDescent="0.2">
      <c r="B152" s="22"/>
      <c r="D152" s="84" t="s">
        <v>134</v>
      </c>
      <c r="E152" s="84"/>
      <c r="F152" s="84"/>
      <c r="G152" s="84"/>
      <c r="H152" s="84"/>
      <c r="I152" s="84"/>
      <c r="J152" s="85">
        <v>5485364.8099999996</v>
      </c>
      <c r="K152" s="86"/>
      <c r="L152" s="86"/>
      <c r="M152" s="85">
        <v>5455284.8200000003</v>
      </c>
      <c r="N152" s="86"/>
      <c r="O152" s="86"/>
    </row>
    <row r="153" spans="2:16" ht="12" customHeight="1" x14ac:dyDescent="0.2">
      <c r="B153" s="22"/>
      <c r="D153" s="138" t="s">
        <v>135</v>
      </c>
      <c r="E153" s="138"/>
      <c r="F153" s="138"/>
      <c r="G153" s="138"/>
      <c r="H153" s="138"/>
      <c r="I153" s="138"/>
      <c r="J153" s="108">
        <f>SUM(J149:L152)</f>
        <v>35431854.759999998</v>
      </c>
      <c r="K153" s="108"/>
      <c r="L153" s="108"/>
      <c r="M153" s="108">
        <f>SUM(M149:O152)</f>
        <v>35016296.75</v>
      </c>
      <c r="N153" s="108"/>
      <c r="O153" s="108"/>
    </row>
    <row r="154" spans="2:16" ht="12" customHeight="1" x14ac:dyDescent="0.2">
      <c r="B154" s="22"/>
      <c r="D154" s="84" t="s">
        <v>136</v>
      </c>
      <c r="E154" s="84"/>
      <c r="F154" s="84"/>
      <c r="G154" s="84"/>
      <c r="H154" s="84"/>
      <c r="I154" s="84"/>
      <c r="J154" s="85">
        <v>857159.94</v>
      </c>
      <c r="K154" s="86"/>
      <c r="L154" s="86"/>
      <c r="M154" s="85">
        <v>857159.94</v>
      </c>
      <c r="N154" s="86"/>
      <c r="O154" s="86"/>
    </row>
    <row r="155" spans="2:16" ht="12" customHeight="1" x14ac:dyDescent="0.2">
      <c r="B155" s="22"/>
      <c r="D155" s="84" t="s">
        <v>137</v>
      </c>
      <c r="E155" s="84"/>
      <c r="F155" s="84"/>
      <c r="G155" s="84"/>
      <c r="H155" s="84"/>
      <c r="I155" s="84"/>
      <c r="J155" s="85">
        <v>25499.99</v>
      </c>
      <c r="K155" s="86"/>
      <c r="L155" s="86"/>
      <c r="M155" s="85">
        <v>25499.99</v>
      </c>
      <c r="N155" s="86"/>
      <c r="O155" s="86"/>
    </row>
    <row r="156" spans="2:16" ht="12" customHeight="1" x14ac:dyDescent="0.2">
      <c r="B156" s="22"/>
      <c r="D156" s="138" t="s">
        <v>138</v>
      </c>
      <c r="E156" s="138"/>
      <c r="F156" s="138"/>
      <c r="G156" s="138"/>
      <c r="H156" s="138"/>
      <c r="I156" s="138"/>
      <c r="J156" s="108">
        <f>SUM(J154:L155)</f>
        <v>882659.92999999993</v>
      </c>
      <c r="K156" s="108"/>
      <c r="L156" s="108"/>
      <c r="M156" s="108">
        <f>SUM(M154:O155)</f>
        <v>882659.92999999993</v>
      </c>
      <c r="N156" s="108"/>
      <c r="O156" s="108"/>
    </row>
    <row r="157" spans="2:16" ht="12" customHeight="1" x14ac:dyDescent="0.2">
      <c r="B157" s="22"/>
      <c r="D157" s="84" t="s">
        <v>139</v>
      </c>
      <c r="E157" s="84"/>
      <c r="F157" s="84"/>
      <c r="G157" s="84"/>
      <c r="H157" s="84"/>
      <c r="I157" s="84"/>
      <c r="J157" s="85">
        <v>0</v>
      </c>
      <c r="K157" s="86"/>
      <c r="L157" s="86"/>
      <c r="M157" s="85">
        <v>0</v>
      </c>
      <c r="N157" s="86"/>
      <c r="O157" s="86"/>
    </row>
    <row r="158" spans="2:16" ht="12" customHeight="1" x14ac:dyDescent="0.2">
      <c r="B158" s="22"/>
      <c r="D158" s="138" t="s">
        <v>140</v>
      </c>
      <c r="E158" s="138"/>
      <c r="F158" s="138"/>
      <c r="G158" s="138"/>
      <c r="H158" s="138"/>
      <c r="I158" s="138"/>
      <c r="J158" s="108">
        <f>SUM(J157)</f>
        <v>0</v>
      </c>
      <c r="K158" s="108"/>
      <c r="L158" s="108"/>
      <c r="M158" s="108">
        <f>SUM(M157)</f>
        <v>0</v>
      </c>
      <c r="N158" s="108"/>
      <c r="O158" s="108"/>
    </row>
    <row r="159" spans="2:16" ht="12" customHeight="1" x14ac:dyDescent="0.2">
      <c r="B159" s="22"/>
      <c r="D159" s="105" t="s">
        <v>75</v>
      </c>
      <c r="E159" s="106"/>
      <c r="F159" s="106"/>
      <c r="G159" s="106"/>
      <c r="H159" s="106"/>
      <c r="I159" s="107"/>
      <c r="J159" s="108">
        <f>SUM(J153,J156,J158)</f>
        <v>36314514.689999998</v>
      </c>
      <c r="K159" s="108"/>
      <c r="L159" s="108"/>
      <c r="M159" s="108">
        <f>SUM(M153,M156,M158)</f>
        <v>35898956.68</v>
      </c>
      <c r="N159" s="108"/>
      <c r="O159" s="108"/>
    </row>
    <row r="160" spans="2:16" ht="12" customHeight="1" x14ac:dyDescent="0.2">
      <c r="B160" s="22"/>
      <c r="C160" s="13"/>
      <c r="D160" s="37"/>
      <c r="E160" s="37"/>
      <c r="F160" s="37"/>
      <c r="G160" s="37"/>
      <c r="H160" s="37"/>
      <c r="I160" s="37"/>
      <c r="J160" s="37"/>
      <c r="K160" s="37"/>
      <c r="L160" s="38"/>
      <c r="M160" s="38"/>
      <c r="N160" s="38"/>
      <c r="O160" s="38"/>
      <c r="P160" s="38"/>
    </row>
    <row r="161" spans="1:33" ht="12" customHeight="1" x14ac:dyDescent="0.2">
      <c r="B161" s="22"/>
      <c r="C161" s="35" t="s">
        <v>94</v>
      </c>
      <c r="D161" s="37"/>
      <c r="E161" s="37"/>
      <c r="F161" s="37"/>
      <c r="G161" s="37"/>
      <c r="H161" s="37"/>
      <c r="I161" s="37"/>
      <c r="J161" s="37"/>
      <c r="K161" s="37"/>
      <c r="L161" s="38"/>
      <c r="M161" s="38"/>
      <c r="N161" s="38"/>
      <c r="O161" s="38"/>
      <c r="P161" s="38"/>
    </row>
    <row r="162" spans="1:33" ht="12" customHeight="1" x14ac:dyDescent="0.2">
      <c r="B162" s="22"/>
      <c r="C162" s="35"/>
      <c r="D162" s="37"/>
      <c r="E162" s="37"/>
      <c r="F162" s="37"/>
      <c r="G162" s="37"/>
      <c r="H162" s="37"/>
      <c r="I162" s="37"/>
      <c r="J162" s="37"/>
      <c r="K162" s="37"/>
      <c r="L162" s="38"/>
      <c r="M162" s="38"/>
      <c r="N162" s="38"/>
      <c r="O162" s="38"/>
      <c r="P162" s="38"/>
    </row>
    <row r="163" spans="1:33" ht="12" customHeight="1" x14ac:dyDescent="0.2">
      <c r="B163" s="22"/>
      <c r="C163" s="32" t="s">
        <v>93</v>
      </c>
      <c r="D163" s="37"/>
      <c r="E163" s="37"/>
      <c r="F163" s="37"/>
      <c r="G163" s="37"/>
      <c r="H163" s="37"/>
      <c r="I163" s="37"/>
      <c r="J163" s="37"/>
      <c r="K163" s="37"/>
      <c r="L163" s="38"/>
      <c r="M163" s="38"/>
      <c r="N163" s="38"/>
      <c r="O163" s="38"/>
      <c r="P163" s="38"/>
    </row>
    <row r="164" spans="1:33" ht="12" customHeight="1" x14ac:dyDescent="0.2">
      <c r="B164" s="22"/>
      <c r="C164" s="13"/>
      <c r="D164" s="37"/>
      <c r="E164" s="37"/>
      <c r="F164" s="37"/>
      <c r="G164" s="37"/>
      <c r="H164" s="37"/>
      <c r="I164" s="37"/>
      <c r="J164" s="37"/>
      <c r="K164" s="37"/>
      <c r="L164" s="38"/>
      <c r="M164" s="38"/>
      <c r="N164" s="38"/>
      <c r="O164" s="38"/>
      <c r="P164" s="38"/>
    </row>
    <row r="165" spans="1:33" ht="12" customHeight="1" x14ac:dyDescent="0.2">
      <c r="B165" s="22"/>
      <c r="C165" s="13"/>
      <c r="D165" s="109" t="s">
        <v>74</v>
      </c>
      <c r="E165" s="109"/>
      <c r="F165" s="109"/>
      <c r="G165" s="109"/>
      <c r="H165" s="109"/>
      <c r="I165" s="109"/>
      <c r="J165" s="110">
        <v>2018</v>
      </c>
      <c r="K165" s="110"/>
      <c r="L165" s="110"/>
      <c r="M165" s="110">
        <v>2017</v>
      </c>
      <c r="N165" s="110"/>
      <c r="O165" s="110"/>
    </row>
    <row r="166" spans="1:33" ht="12" customHeight="1" x14ac:dyDescent="0.2">
      <c r="B166" s="22"/>
      <c r="C166" s="13"/>
      <c r="D166" s="84"/>
      <c r="E166" s="84"/>
      <c r="F166" s="84"/>
      <c r="G166" s="84"/>
      <c r="H166" s="84"/>
      <c r="I166" s="84"/>
      <c r="J166" s="85">
        <v>0</v>
      </c>
      <c r="K166" s="86"/>
      <c r="L166" s="86"/>
      <c r="M166" s="85">
        <v>0</v>
      </c>
      <c r="N166" s="86"/>
      <c r="O166" s="86"/>
    </row>
    <row r="167" spans="1:33" ht="12" customHeight="1" x14ac:dyDescent="0.2">
      <c r="B167" s="22"/>
      <c r="C167" s="13"/>
      <c r="D167" s="37"/>
      <c r="E167" s="37"/>
      <c r="F167" s="37"/>
      <c r="G167" s="37"/>
      <c r="H167" s="37"/>
      <c r="I167" s="37"/>
      <c r="J167" s="37"/>
      <c r="K167" s="37"/>
      <c r="L167" s="38"/>
      <c r="M167" s="38"/>
      <c r="N167" s="38"/>
      <c r="O167" s="38"/>
      <c r="P167" s="38"/>
    </row>
    <row r="168" spans="1:33" ht="12" customHeight="1" x14ac:dyDescent="0.2">
      <c r="A168" s="2"/>
      <c r="B168" s="29" t="s">
        <v>72</v>
      </c>
      <c r="C168" s="2" t="s">
        <v>16</v>
      </c>
    </row>
    <row r="169" spans="1:33" ht="12" customHeight="1" x14ac:dyDescent="0.2">
      <c r="A169" s="2"/>
      <c r="B169" s="29"/>
      <c r="C169" s="2"/>
    </row>
    <row r="170" spans="1:33" s="28" customFormat="1" ht="12" customHeight="1" x14ac:dyDescent="0.2">
      <c r="A170" s="39"/>
      <c r="B170" s="60" t="s">
        <v>65</v>
      </c>
      <c r="C170" s="81" t="s">
        <v>51</v>
      </c>
      <c r="D170" s="81"/>
      <c r="E170" s="81"/>
      <c r="F170" s="81"/>
      <c r="G170" s="81"/>
      <c r="H170" s="81"/>
      <c r="I170" s="81"/>
      <c r="J170" s="81"/>
      <c r="K170" s="81"/>
      <c r="L170" s="81"/>
      <c r="M170" s="81"/>
      <c r="N170" s="81"/>
      <c r="O170" s="81"/>
      <c r="P170" s="81"/>
      <c r="T170" s="8"/>
      <c r="U170" s="8"/>
      <c r="V170" s="8"/>
      <c r="W170" s="8"/>
      <c r="X170" s="8"/>
      <c r="Y170" s="8"/>
      <c r="Z170" s="8"/>
      <c r="AA170" s="8"/>
      <c r="AB170" s="8"/>
      <c r="AC170" s="8"/>
      <c r="AD170" s="8"/>
      <c r="AE170" s="8"/>
      <c r="AF170" s="8"/>
      <c r="AG170" s="8"/>
    </row>
    <row r="171" spans="1:33" s="28" customFormat="1" ht="12" customHeight="1" x14ac:dyDescent="0.2">
      <c r="A171" s="39"/>
      <c r="B171" s="61"/>
      <c r="C171" s="81"/>
      <c r="D171" s="81"/>
      <c r="E171" s="81"/>
      <c r="F171" s="81"/>
      <c r="G171" s="81"/>
      <c r="H171" s="81"/>
      <c r="I171" s="81"/>
      <c r="J171" s="81"/>
      <c r="K171" s="81"/>
      <c r="L171" s="81"/>
      <c r="M171" s="81"/>
      <c r="N171" s="81"/>
      <c r="O171" s="81"/>
      <c r="P171" s="81"/>
      <c r="T171" s="8"/>
      <c r="U171" s="8"/>
      <c r="V171" s="8"/>
      <c r="W171" s="8"/>
      <c r="X171" s="8"/>
      <c r="Y171" s="8"/>
      <c r="Z171" s="8"/>
      <c r="AA171" s="8"/>
      <c r="AB171" s="8"/>
      <c r="AC171" s="8"/>
      <c r="AD171" s="8"/>
      <c r="AE171" s="8"/>
      <c r="AF171" s="8"/>
      <c r="AG171" s="8"/>
    </row>
    <row r="172" spans="1:33" ht="12" customHeight="1" x14ac:dyDescent="0.2">
      <c r="A172" s="16"/>
      <c r="B172" s="25"/>
      <c r="C172" s="7"/>
      <c r="D172" s="7"/>
      <c r="E172" s="7"/>
      <c r="F172" s="7"/>
      <c r="G172" s="7"/>
      <c r="H172" s="7"/>
      <c r="I172" s="7"/>
      <c r="J172" s="7"/>
      <c r="K172" s="7"/>
      <c r="L172" s="7"/>
      <c r="M172" s="7"/>
      <c r="N172" s="7"/>
      <c r="O172" s="7"/>
      <c r="P172" s="7"/>
    </row>
    <row r="173" spans="1:33" ht="12" customHeight="1" x14ac:dyDescent="0.2">
      <c r="A173" s="1"/>
      <c r="B173" s="29" t="s">
        <v>72</v>
      </c>
      <c r="C173" s="2" t="s">
        <v>17</v>
      </c>
    </row>
    <row r="174" spans="1:33" ht="12" customHeight="1" x14ac:dyDescent="0.2">
      <c r="A174" s="1"/>
      <c r="B174" s="29"/>
      <c r="C174" s="2"/>
    </row>
    <row r="175" spans="1:33" s="54" customFormat="1" ht="12" customHeight="1" x14ac:dyDescent="0.2">
      <c r="A175" s="67"/>
      <c r="B175" s="69" t="s">
        <v>64</v>
      </c>
      <c r="C175" s="127" t="s">
        <v>52</v>
      </c>
      <c r="D175" s="127"/>
      <c r="E175" s="127"/>
      <c r="F175" s="127"/>
      <c r="G175" s="127"/>
      <c r="H175" s="127"/>
      <c r="I175" s="127"/>
      <c r="J175" s="127"/>
      <c r="K175" s="127"/>
      <c r="L175" s="127"/>
      <c r="M175" s="127"/>
      <c r="N175" s="127"/>
      <c r="O175" s="127"/>
      <c r="P175" s="127"/>
      <c r="T175" s="8"/>
      <c r="U175" s="8"/>
      <c r="V175" s="8"/>
      <c r="W175" s="8"/>
      <c r="X175" s="8"/>
      <c r="Y175" s="8"/>
      <c r="Z175" s="8"/>
      <c r="AA175" s="8"/>
      <c r="AB175" s="8"/>
      <c r="AC175" s="8"/>
      <c r="AD175" s="8"/>
      <c r="AE175" s="8"/>
      <c r="AF175" s="8"/>
      <c r="AG175" s="8"/>
    </row>
    <row r="176" spans="1:33" s="54" customFormat="1" ht="12" customHeight="1" x14ac:dyDescent="0.2">
      <c r="A176" s="67"/>
      <c r="B176" s="57"/>
      <c r="C176" s="127"/>
      <c r="D176" s="127"/>
      <c r="E176" s="127"/>
      <c r="F176" s="127"/>
      <c r="G176" s="127"/>
      <c r="H176" s="127"/>
      <c r="I176" s="127"/>
      <c r="J176" s="127"/>
      <c r="K176" s="127"/>
      <c r="L176" s="127"/>
      <c r="M176" s="127"/>
      <c r="N176" s="127"/>
      <c r="O176" s="127"/>
      <c r="P176" s="127"/>
      <c r="T176" s="8"/>
      <c r="U176" s="8"/>
      <c r="V176" s="8"/>
      <c r="W176" s="8"/>
      <c r="X176" s="8"/>
      <c r="Y176" s="8"/>
      <c r="Z176" s="8"/>
      <c r="AA176" s="8"/>
      <c r="AB176" s="8"/>
      <c r="AC176" s="8"/>
      <c r="AD176" s="8"/>
      <c r="AE176" s="8"/>
      <c r="AF176" s="8"/>
      <c r="AG176" s="8"/>
    </row>
    <row r="178" spans="1:30" ht="12" customHeight="1" x14ac:dyDescent="0.2">
      <c r="A178" s="2"/>
      <c r="B178" s="10" t="s">
        <v>95</v>
      </c>
    </row>
    <row r="179" spans="1:30" ht="12" customHeight="1" x14ac:dyDescent="0.2">
      <c r="A179" s="2"/>
      <c r="B179" s="10"/>
    </row>
    <row r="180" spans="1:30" s="28" customFormat="1" ht="12" customHeight="1" x14ac:dyDescent="0.2">
      <c r="A180" s="39"/>
      <c r="B180" s="60" t="s">
        <v>62</v>
      </c>
      <c r="C180" s="81" t="s">
        <v>53</v>
      </c>
      <c r="D180" s="81"/>
      <c r="E180" s="81"/>
      <c r="F180" s="81"/>
      <c r="G180" s="81"/>
      <c r="H180" s="81"/>
      <c r="I180" s="81"/>
      <c r="J180" s="81"/>
      <c r="K180" s="81"/>
      <c r="L180" s="81"/>
      <c r="M180" s="81"/>
      <c r="N180" s="81"/>
      <c r="O180" s="81"/>
      <c r="P180" s="81"/>
    </row>
    <row r="181" spans="1:30" s="28" customFormat="1" ht="12" customHeight="1" x14ac:dyDescent="0.2">
      <c r="A181" s="39"/>
      <c r="B181" s="60"/>
      <c r="C181" s="81"/>
      <c r="D181" s="81"/>
      <c r="E181" s="81"/>
      <c r="F181" s="81"/>
      <c r="G181" s="81"/>
      <c r="H181" s="81"/>
      <c r="I181" s="81"/>
      <c r="J181" s="81"/>
      <c r="K181" s="81"/>
      <c r="L181" s="81"/>
      <c r="M181" s="81"/>
      <c r="N181" s="81"/>
      <c r="O181" s="81"/>
      <c r="P181" s="81"/>
    </row>
    <row r="182" spans="1:30" s="28" customFormat="1" ht="12" customHeight="1" x14ac:dyDescent="0.2">
      <c r="A182" s="39"/>
      <c r="B182" s="40"/>
      <c r="C182" s="33"/>
      <c r="D182" s="33"/>
      <c r="E182" s="33"/>
      <c r="F182" s="33"/>
      <c r="G182" s="33"/>
      <c r="H182" s="33"/>
      <c r="I182" s="33"/>
      <c r="J182" s="33"/>
      <c r="K182" s="33"/>
      <c r="L182" s="33"/>
      <c r="M182" s="33"/>
      <c r="N182" s="33"/>
      <c r="O182" s="33"/>
      <c r="P182" s="33"/>
    </row>
    <row r="183" spans="1:30" s="28" customFormat="1" ht="12" customHeight="1" x14ac:dyDescent="0.2">
      <c r="A183" s="39"/>
      <c r="B183" s="60" t="s">
        <v>61</v>
      </c>
      <c r="C183" s="81" t="s">
        <v>54</v>
      </c>
      <c r="D183" s="81"/>
      <c r="E183" s="81"/>
      <c r="F183" s="81"/>
      <c r="G183" s="81"/>
      <c r="H183" s="81"/>
      <c r="I183" s="81"/>
      <c r="J183" s="81"/>
      <c r="K183" s="81"/>
      <c r="L183" s="81"/>
      <c r="M183" s="81"/>
      <c r="N183" s="81"/>
      <c r="O183" s="81"/>
      <c r="P183" s="81"/>
    </row>
    <row r="184" spans="1:30" s="28" customFormat="1" ht="12" customHeight="1" x14ac:dyDescent="0.2">
      <c r="A184" s="27"/>
      <c r="B184" s="52"/>
      <c r="C184" s="81"/>
      <c r="D184" s="81"/>
      <c r="E184" s="81"/>
      <c r="F184" s="81"/>
      <c r="G184" s="81"/>
      <c r="H184" s="81"/>
      <c r="I184" s="81"/>
      <c r="J184" s="81"/>
      <c r="K184" s="81"/>
      <c r="L184" s="81"/>
      <c r="M184" s="81"/>
      <c r="N184" s="81"/>
      <c r="O184" s="81"/>
      <c r="P184" s="81"/>
    </row>
    <row r="185" spans="1:30" s="28" customFormat="1" ht="12" customHeight="1" x14ac:dyDescent="0.2">
      <c r="A185" s="27"/>
      <c r="B185" s="41"/>
      <c r="C185" s="33"/>
      <c r="D185" s="33"/>
      <c r="E185" s="33"/>
      <c r="F185" s="33"/>
      <c r="G185" s="33"/>
      <c r="H185" s="33"/>
      <c r="I185" s="33"/>
      <c r="J185" s="33"/>
      <c r="K185" s="33"/>
      <c r="L185" s="33"/>
      <c r="M185" s="33"/>
      <c r="N185" s="33"/>
      <c r="O185" s="33"/>
      <c r="P185" s="33"/>
    </row>
    <row r="186" spans="1:30" s="28" customFormat="1" ht="12" customHeight="1" x14ac:dyDescent="0.2">
      <c r="A186" s="39"/>
      <c r="B186" s="70" t="s">
        <v>63</v>
      </c>
      <c r="C186" s="81" t="s">
        <v>55</v>
      </c>
      <c r="D186" s="81"/>
      <c r="E186" s="81"/>
      <c r="F186" s="81"/>
      <c r="G186" s="81"/>
      <c r="H186" s="81"/>
      <c r="I186" s="81"/>
      <c r="J186" s="81"/>
      <c r="K186" s="81"/>
      <c r="L186" s="81"/>
      <c r="M186" s="81"/>
      <c r="N186" s="81"/>
      <c r="O186" s="81"/>
      <c r="P186" s="81"/>
    </row>
    <row r="187" spans="1:30" s="28" customFormat="1" ht="12" customHeight="1" x14ac:dyDescent="0.2">
      <c r="A187" s="68"/>
      <c r="B187" s="71"/>
      <c r="C187" s="81"/>
      <c r="D187" s="81"/>
      <c r="E187" s="81"/>
      <c r="F187" s="81"/>
      <c r="G187" s="81"/>
      <c r="H187" s="81"/>
      <c r="I187" s="81"/>
      <c r="J187" s="81"/>
      <c r="K187" s="81"/>
      <c r="L187" s="81"/>
      <c r="M187" s="81"/>
      <c r="N187" s="81"/>
      <c r="O187" s="81"/>
      <c r="P187" s="81"/>
    </row>
    <row r="188" spans="1:30" s="28" customFormat="1" ht="12" customHeight="1" x14ac:dyDescent="0.2">
      <c r="A188" s="68"/>
      <c r="B188" s="18"/>
      <c r="C188" s="18"/>
      <c r="D188" s="18"/>
      <c r="E188" s="18"/>
      <c r="F188" s="18"/>
      <c r="G188" s="18"/>
      <c r="H188" s="18"/>
      <c r="I188" s="18"/>
      <c r="J188" s="18"/>
      <c r="K188" s="18"/>
      <c r="L188" s="18"/>
      <c r="M188" s="18"/>
      <c r="N188" s="18"/>
      <c r="O188" s="18"/>
      <c r="P188" s="18"/>
      <c r="Q188" s="18"/>
    </row>
    <row r="189" spans="1:30" ht="12" customHeight="1" x14ac:dyDescent="0.2">
      <c r="A189" s="12"/>
      <c r="B189" s="18"/>
      <c r="C189" s="87" t="s">
        <v>96</v>
      </c>
      <c r="D189" s="87"/>
      <c r="E189" s="87"/>
      <c r="F189" s="87"/>
      <c r="G189" s="87"/>
      <c r="H189" s="87"/>
      <c r="I189" s="87"/>
      <c r="J189" s="87"/>
      <c r="K189" s="87"/>
      <c r="L189" s="87"/>
      <c r="M189" s="87"/>
      <c r="N189" s="87"/>
      <c r="O189" s="87"/>
      <c r="P189" s="87"/>
    </row>
    <row r="190" spans="1:30" ht="12" customHeight="1" x14ac:dyDescent="0.2">
      <c r="A190" s="12"/>
      <c r="B190" s="18"/>
      <c r="C190" s="87"/>
      <c r="D190" s="87"/>
      <c r="E190" s="87"/>
      <c r="F190" s="87"/>
      <c r="G190" s="87"/>
      <c r="H190" s="87"/>
      <c r="I190" s="87"/>
      <c r="J190" s="87"/>
      <c r="K190" s="87"/>
      <c r="L190" s="87"/>
      <c r="M190" s="87"/>
      <c r="N190" s="87"/>
      <c r="O190" s="87"/>
      <c r="P190" s="87"/>
    </row>
    <row r="191" spans="1:30" ht="12" customHeight="1" x14ac:dyDescent="0.2">
      <c r="A191" s="12"/>
      <c r="B191" s="18"/>
      <c r="C191" s="87"/>
      <c r="D191" s="87"/>
      <c r="E191" s="87"/>
      <c r="F191" s="87"/>
      <c r="G191" s="87"/>
      <c r="H191" s="87"/>
      <c r="I191" s="87"/>
      <c r="J191" s="87"/>
      <c r="K191" s="87"/>
      <c r="L191" s="87"/>
      <c r="M191" s="87"/>
      <c r="N191" s="87"/>
      <c r="O191" s="87"/>
      <c r="P191" s="87"/>
    </row>
    <row r="192" spans="1:30" ht="12" customHeight="1" x14ac:dyDescent="0.2">
      <c r="A192" s="12"/>
      <c r="B192" s="18"/>
      <c r="C192" s="7"/>
      <c r="D192" s="7"/>
      <c r="E192" s="7"/>
      <c r="F192" s="7"/>
      <c r="G192" s="7"/>
      <c r="H192" s="7"/>
      <c r="I192" s="7"/>
      <c r="J192" s="7"/>
      <c r="K192" s="7"/>
      <c r="L192" s="7"/>
      <c r="M192" s="7"/>
      <c r="N192" s="7"/>
      <c r="O192" s="7"/>
      <c r="P192" s="7"/>
      <c r="R192" s="28"/>
      <c r="S192" s="28"/>
      <c r="T192" s="28"/>
      <c r="U192" s="28"/>
      <c r="V192" s="28"/>
      <c r="W192" s="28"/>
      <c r="X192" s="28"/>
      <c r="Y192" s="28"/>
      <c r="Z192" s="28"/>
      <c r="AA192" s="28"/>
      <c r="AB192" s="28"/>
      <c r="AC192" s="28"/>
      <c r="AD192" s="28"/>
    </row>
    <row r="193" spans="1:30" ht="12" customHeight="1" x14ac:dyDescent="0.2">
      <c r="A193" s="12"/>
      <c r="B193" s="18"/>
      <c r="C193" s="7"/>
      <c r="D193" s="7"/>
      <c r="E193" s="109" t="s">
        <v>74</v>
      </c>
      <c r="F193" s="109"/>
      <c r="G193" s="109"/>
      <c r="H193" s="109"/>
      <c r="I193" s="110">
        <v>2018</v>
      </c>
      <c r="J193" s="110"/>
      <c r="K193" s="110"/>
      <c r="L193" s="110">
        <v>2017</v>
      </c>
      <c r="M193" s="110"/>
      <c r="N193" s="110"/>
      <c r="P193" s="7"/>
      <c r="R193" s="28"/>
      <c r="S193" s="28"/>
      <c r="T193" s="28"/>
      <c r="U193" s="28"/>
      <c r="V193" s="28"/>
      <c r="W193" s="28"/>
      <c r="X193" s="28"/>
      <c r="Y193" s="28"/>
      <c r="Z193" s="28"/>
      <c r="AA193" s="28"/>
      <c r="AB193" s="28"/>
      <c r="AC193" s="28"/>
      <c r="AD193" s="28"/>
    </row>
    <row r="194" spans="1:30" ht="12" customHeight="1" x14ac:dyDescent="0.2">
      <c r="A194" s="12"/>
      <c r="B194" s="18"/>
      <c r="C194" s="7"/>
      <c r="D194" s="7"/>
      <c r="E194" s="84" t="s">
        <v>141</v>
      </c>
      <c r="F194" s="84"/>
      <c r="G194" s="84"/>
      <c r="H194" s="84"/>
      <c r="I194" s="85">
        <v>24481631.550000001</v>
      </c>
      <c r="J194" s="86"/>
      <c r="K194" s="86"/>
      <c r="L194" s="85">
        <v>22860221.420000002</v>
      </c>
      <c r="M194" s="86"/>
      <c r="N194" s="86"/>
      <c r="P194" s="7"/>
      <c r="R194" s="28"/>
      <c r="S194" s="28"/>
      <c r="T194" s="28"/>
      <c r="U194" s="28"/>
      <c r="V194" s="28"/>
      <c r="W194" s="28"/>
      <c r="X194" s="28"/>
      <c r="Y194" s="28"/>
      <c r="Z194" s="28"/>
      <c r="AA194" s="28"/>
      <c r="AB194" s="28"/>
      <c r="AC194" s="28"/>
      <c r="AD194" s="28"/>
    </row>
    <row r="195" spans="1:30" ht="12" customHeight="1" x14ac:dyDescent="0.2">
      <c r="A195" s="12"/>
      <c r="B195" s="18"/>
      <c r="C195" s="7"/>
      <c r="D195" s="7"/>
      <c r="E195" s="84" t="s">
        <v>143</v>
      </c>
      <c r="F195" s="84"/>
      <c r="G195" s="84"/>
      <c r="H195" s="84"/>
      <c r="I195" s="85">
        <v>379.98</v>
      </c>
      <c r="J195" s="86"/>
      <c r="K195" s="86"/>
      <c r="L195" s="85">
        <v>379.98</v>
      </c>
      <c r="M195" s="86"/>
      <c r="N195" s="86"/>
      <c r="P195" s="7"/>
      <c r="R195" s="28"/>
      <c r="S195" s="28"/>
      <c r="T195" s="28"/>
      <c r="U195" s="28"/>
      <c r="V195" s="28"/>
      <c r="W195" s="28"/>
      <c r="X195" s="28"/>
      <c r="Y195" s="28"/>
      <c r="Z195" s="28"/>
      <c r="AA195" s="28"/>
      <c r="AB195" s="28"/>
      <c r="AC195" s="28"/>
      <c r="AD195" s="28"/>
    </row>
    <row r="196" spans="1:30" ht="12" customHeight="1" x14ac:dyDescent="0.2">
      <c r="A196" s="12"/>
      <c r="B196" s="18"/>
      <c r="C196" s="7"/>
      <c r="D196" s="7"/>
      <c r="E196" s="105" t="s">
        <v>97</v>
      </c>
      <c r="F196" s="106"/>
      <c r="G196" s="106"/>
      <c r="H196" s="107"/>
      <c r="I196" s="108">
        <f>SUM(I194:K195)</f>
        <v>24482011.530000001</v>
      </c>
      <c r="J196" s="108"/>
      <c r="K196" s="108"/>
      <c r="L196" s="108">
        <f>SUM(L194:N195)</f>
        <v>22860601.400000002</v>
      </c>
      <c r="M196" s="108"/>
      <c r="N196" s="108"/>
      <c r="P196" s="7"/>
      <c r="R196" s="28"/>
      <c r="S196" s="28"/>
      <c r="T196" s="28"/>
      <c r="U196" s="28"/>
      <c r="V196" s="28"/>
      <c r="W196" s="28"/>
      <c r="X196" s="28"/>
      <c r="Y196" s="28"/>
      <c r="Z196" s="28"/>
      <c r="AA196" s="28"/>
      <c r="AB196" s="28"/>
      <c r="AC196" s="28"/>
      <c r="AD196" s="28"/>
    </row>
    <row r="197" spans="1:30" ht="12" customHeight="1" x14ac:dyDescent="0.2">
      <c r="A197" s="12"/>
      <c r="B197" s="18"/>
      <c r="C197" s="7"/>
      <c r="D197" s="7"/>
      <c r="E197" s="7"/>
      <c r="F197" s="7"/>
      <c r="G197" s="7"/>
      <c r="H197" s="7"/>
      <c r="I197" s="7"/>
      <c r="J197" s="7"/>
      <c r="K197" s="7"/>
      <c r="L197" s="7"/>
      <c r="M197" s="7"/>
      <c r="N197" s="7"/>
      <c r="O197" s="7"/>
      <c r="P197" s="7"/>
      <c r="R197" s="28"/>
      <c r="S197" s="28"/>
      <c r="T197" s="28"/>
      <c r="U197" s="28"/>
      <c r="V197" s="28"/>
      <c r="W197" s="28"/>
      <c r="X197" s="28"/>
      <c r="Y197" s="28"/>
      <c r="Z197" s="28"/>
      <c r="AA197" s="28"/>
      <c r="AB197" s="28"/>
      <c r="AC197" s="28"/>
      <c r="AD197" s="28"/>
    </row>
    <row r="198" spans="1:30" ht="12" customHeight="1" x14ac:dyDescent="0.2">
      <c r="A198" s="12"/>
      <c r="B198" s="29" t="s">
        <v>72</v>
      </c>
      <c r="C198" s="35" t="s">
        <v>98</v>
      </c>
      <c r="D198" s="7"/>
      <c r="E198" s="7"/>
      <c r="F198" s="7"/>
      <c r="G198" s="7"/>
      <c r="H198" s="7"/>
      <c r="I198" s="7"/>
      <c r="J198" s="7"/>
      <c r="K198" s="7"/>
      <c r="L198" s="7"/>
      <c r="M198" s="7"/>
      <c r="N198" s="7"/>
      <c r="O198" s="7"/>
      <c r="P198" s="7"/>
    </row>
    <row r="199" spans="1:30" ht="12" customHeight="1" x14ac:dyDescent="0.2">
      <c r="A199" s="12"/>
      <c r="B199" s="29"/>
      <c r="C199" s="35"/>
      <c r="D199" s="7"/>
      <c r="E199" s="7"/>
      <c r="F199" s="7"/>
      <c r="G199" s="7"/>
      <c r="H199" s="7"/>
      <c r="I199" s="7"/>
      <c r="J199" s="7"/>
      <c r="K199" s="7"/>
      <c r="L199" s="7"/>
      <c r="M199" s="7"/>
      <c r="N199" s="7"/>
      <c r="O199" s="7"/>
      <c r="P199" s="7"/>
    </row>
    <row r="200" spans="1:30" ht="12" customHeight="1" x14ac:dyDescent="0.2">
      <c r="A200" s="12"/>
      <c r="B200" s="18"/>
      <c r="C200" s="42" t="s">
        <v>99</v>
      </c>
      <c r="D200" s="7"/>
      <c r="E200" s="7"/>
      <c r="F200" s="7"/>
      <c r="G200" s="7"/>
      <c r="H200" s="7"/>
      <c r="I200" s="7"/>
      <c r="J200" s="7"/>
      <c r="K200" s="7"/>
      <c r="L200" s="7"/>
      <c r="M200" s="7"/>
      <c r="N200" s="7"/>
      <c r="O200" s="7"/>
      <c r="P200" s="7"/>
      <c r="S200" s="28"/>
      <c r="T200" s="28"/>
      <c r="U200" s="28"/>
      <c r="V200" s="28"/>
      <c r="W200" s="28"/>
      <c r="X200" s="28"/>
      <c r="Y200" s="28"/>
      <c r="Z200" s="28"/>
      <c r="AA200" s="28"/>
      <c r="AB200" s="28"/>
      <c r="AC200" s="28"/>
      <c r="AD200" s="28"/>
    </row>
    <row r="201" spans="1:30" ht="12" customHeight="1" x14ac:dyDescent="0.2">
      <c r="A201" s="12"/>
      <c r="B201" s="18"/>
      <c r="C201" s="7"/>
      <c r="D201" s="7"/>
      <c r="E201" s="7"/>
      <c r="F201" s="7"/>
      <c r="G201" s="7"/>
      <c r="H201" s="7"/>
      <c r="I201" s="7"/>
      <c r="J201" s="7"/>
      <c r="K201" s="7"/>
      <c r="L201" s="7"/>
      <c r="M201" s="7"/>
      <c r="N201" s="7"/>
      <c r="O201" s="7"/>
      <c r="P201" s="7"/>
      <c r="S201" s="28"/>
      <c r="T201" s="28"/>
      <c r="U201" s="28"/>
      <c r="V201" s="28"/>
      <c r="W201" s="28"/>
      <c r="X201" s="28"/>
      <c r="Y201" s="28"/>
      <c r="Z201" s="28"/>
      <c r="AA201" s="28"/>
      <c r="AB201" s="28"/>
      <c r="AC201" s="28"/>
      <c r="AD201" s="28"/>
    </row>
    <row r="202" spans="1:30" ht="12" customHeight="1" x14ac:dyDescent="0.2">
      <c r="A202" s="12"/>
      <c r="B202" s="18"/>
      <c r="C202" s="7"/>
      <c r="D202" s="109" t="s">
        <v>74</v>
      </c>
      <c r="E202" s="109"/>
      <c r="F202" s="109"/>
      <c r="G202" s="109"/>
      <c r="H202" s="109"/>
      <c r="I202" s="109"/>
      <c r="J202" s="109"/>
      <c r="K202" s="109"/>
      <c r="L202" s="109"/>
      <c r="M202" s="95" t="s">
        <v>78</v>
      </c>
      <c r="N202" s="96"/>
      <c r="O202" s="97"/>
      <c r="S202" s="28"/>
      <c r="T202" s="28"/>
      <c r="U202" s="28"/>
      <c r="V202" s="28"/>
      <c r="W202" s="28"/>
      <c r="X202" s="28"/>
      <c r="Y202" s="28"/>
      <c r="Z202" s="28"/>
      <c r="AA202" s="28"/>
      <c r="AB202" s="28"/>
      <c r="AC202" s="28"/>
      <c r="AD202" s="28"/>
    </row>
    <row r="203" spans="1:30" ht="12" customHeight="1" x14ac:dyDescent="0.2">
      <c r="A203" s="12"/>
      <c r="B203" s="18"/>
      <c r="C203" s="7"/>
      <c r="D203" s="84" t="s">
        <v>144</v>
      </c>
      <c r="E203" s="84"/>
      <c r="F203" s="84"/>
      <c r="G203" s="84"/>
      <c r="H203" s="84"/>
      <c r="I203" s="84"/>
      <c r="J203" s="84"/>
      <c r="K203" s="84"/>
      <c r="L203" s="84"/>
      <c r="M203" s="85">
        <v>0</v>
      </c>
      <c r="N203" s="86"/>
      <c r="O203" s="86"/>
      <c r="S203" s="28"/>
      <c r="T203" s="28"/>
      <c r="U203" s="28"/>
      <c r="V203" s="28"/>
      <c r="W203" s="28"/>
      <c r="X203" s="28"/>
      <c r="Y203" s="28"/>
      <c r="Z203" s="28"/>
      <c r="AA203" s="28"/>
      <c r="AB203" s="28"/>
      <c r="AC203" s="28"/>
      <c r="AD203" s="28"/>
    </row>
    <row r="204" spans="1:30" ht="12" customHeight="1" x14ac:dyDescent="0.2">
      <c r="A204" s="12"/>
      <c r="B204" s="18"/>
      <c r="C204" s="7"/>
      <c r="D204" s="84" t="s">
        <v>145</v>
      </c>
      <c r="E204" s="84"/>
      <c r="F204" s="84"/>
      <c r="G204" s="84"/>
      <c r="H204" s="84"/>
      <c r="I204" s="84"/>
      <c r="J204" s="84"/>
      <c r="K204" s="84"/>
      <c r="L204" s="84"/>
      <c r="M204" s="85">
        <v>17847783</v>
      </c>
      <c r="N204" s="86"/>
      <c r="O204" s="86"/>
      <c r="S204" s="28"/>
      <c r="T204" s="28"/>
      <c r="U204" s="28"/>
      <c r="V204" s="28"/>
      <c r="W204" s="28"/>
      <c r="X204" s="28"/>
      <c r="Y204" s="28"/>
      <c r="Z204" s="28"/>
      <c r="AA204" s="28"/>
      <c r="AB204" s="28"/>
      <c r="AC204" s="28"/>
      <c r="AD204" s="28"/>
    </row>
    <row r="205" spans="1:30" ht="12" customHeight="1" x14ac:dyDescent="0.2">
      <c r="A205" s="12"/>
      <c r="B205" s="18"/>
      <c r="C205" s="7"/>
      <c r="D205" s="84" t="s">
        <v>146</v>
      </c>
      <c r="E205" s="84"/>
      <c r="F205" s="84"/>
      <c r="G205" s="84"/>
      <c r="H205" s="84"/>
      <c r="I205" s="84"/>
      <c r="J205" s="84"/>
      <c r="K205" s="84"/>
      <c r="L205" s="84"/>
      <c r="M205" s="85">
        <v>0</v>
      </c>
      <c r="N205" s="86"/>
      <c r="O205" s="86"/>
      <c r="S205" s="28"/>
      <c r="T205" s="28"/>
      <c r="U205" s="28"/>
      <c r="V205" s="28"/>
      <c r="W205" s="28"/>
      <c r="X205" s="28"/>
      <c r="Y205" s="28"/>
      <c r="Z205" s="28"/>
      <c r="AA205" s="28"/>
      <c r="AB205" s="28"/>
      <c r="AC205" s="28"/>
      <c r="AD205" s="28"/>
    </row>
    <row r="206" spans="1:30" ht="12" customHeight="1" x14ac:dyDescent="0.2">
      <c r="A206" s="12"/>
      <c r="B206" s="18"/>
      <c r="C206" s="7"/>
      <c r="D206" s="84" t="s">
        <v>147</v>
      </c>
      <c r="E206" s="84"/>
      <c r="F206" s="84"/>
      <c r="G206" s="84"/>
      <c r="H206" s="84"/>
      <c r="I206" s="84"/>
      <c r="J206" s="84"/>
      <c r="K206" s="84"/>
      <c r="L206" s="84"/>
      <c r="M206" s="85">
        <v>0</v>
      </c>
      <c r="N206" s="86"/>
      <c r="O206" s="86"/>
      <c r="S206" s="28"/>
      <c r="T206" s="28"/>
      <c r="U206" s="28"/>
      <c r="V206" s="28"/>
      <c r="W206" s="28"/>
      <c r="X206" s="28"/>
      <c r="Y206" s="28"/>
      <c r="Z206" s="28"/>
      <c r="AA206" s="28"/>
      <c r="AB206" s="28"/>
      <c r="AC206" s="28"/>
      <c r="AD206" s="28"/>
    </row>
    <row r="207" spans="1:30" ht="12" customHeight="1" x14ac:dyDescent="0.2">
      <c r="A207" s="12"/>
      <c r="B207" s="18"/>
      <c r="C207" s="7"/>
      <c r="D207" s="84" t="s">
        <v>148</v>
      </c>
      <c r="E207" s="84"/>
      <c r="F207" s="84"/>
      <c r="G207" s="84"/>
      <c r="H207" s="84"/>
      <c r="I207" s="84"/>
      <c r="J207" s="84"/>
      <c r="K207" s="84"/>
      <c r="L207" s="84"/>
      <c r="M207" s="85">
        <v>283036.92</v>
      </c>
      <c r="N207" s="86"/>
      <c r="O207" s="86"/>
      <c r="S207" s="28"/>
      <c r="T207" s="28"/>
      <c r="U207" s="28"/>
      <c r="V207" s="28"/>
      <c r="W207" s="28"/>
      <c r="X207" s="28"/>
      <c r="Y207" s="28"/>
      <c r="Z207" s="28"/>
      <c r="AA207" s="28"/>
      <c r="AB207" s="28"/>
      <c r="AC207" s="28"/>
      <c r="AD207" s="28"/>
    </row>
    <row r="208" spans="1:30" ht="12" customHeight="1" x14ac:dyDescent="0.2">
      <c r="A208" s="12"/>
      <c r="B208" s="18"/>
      <c r="C208" s="7"/>
      <c r="D208" s="105" t="s">
        <v>142</v>
      </c>
      <c r="E208" s="106"/>
      <c r="F208" s="106"/>
      <c r="G208" s="106"/>
      <c r="H208" s="106"/>
      <c r="I208" s="106"/>
      <c r="J208" s="106"/>
      <c r="K208" s="106"/>
      <c r="L208" s="107"/>
      <c r="M208" s="108">
        <f>SUM(M203:O207)</f>
        <v>18130819.920000002</v>
      </c>
      <c r="N208" s="108"/>
      <c r="O208" s="108"/>
      <c r="S208" s="28"/>
      <c r="T208" s="28"/>
      <c r="U208" s="28"/>
      <c r="V208" s="28"/>
      <c r="W208" s="28"/>
      <c r="X208" s="28"/>
      <c r="Y208" s="28"/>
      <c r="Z208" s="28"/>
      <c r="AA208" s="28"/>
      <c r="AB208" s="28"/>
      <c r="AC208" s="28"/>
      <c r="AD208" s="28"/>
    </row>
    <row r="209" spans="1:30" ht="12" customHeight="1" x14ac:dyDescent="0.2">
      <c r="A209" s="12"/>
      <c r="B209" s="18"/>
      <c r="C209" s="7"/>
      <c r="D209" s="7"/>
      <c r="E209" s="7"/>
      <c r="F209" s="7"/>
      <c r="G209" s="7"/>
      <c r="H209" s="7"/>
      <c r="I209" s="7"/>
      <c r="J209" s="7"/>
      <c r="K209" s="7"/>
      <c r="L209" s="7"/>
      <c r="M209" s="7"/>
      <c r="N209" s="7"/>
      <c r="O209" s="7"/>
      <c r="P209" s="7"/>
      <c r="S209" s="28"/>
      <c r="T209" s="28"/>
      <c r="U209" s="28"/>
      <c r="V209" s="28"/>
      <c r="W209" s="28"/>
      <c r="X209" s="28"/>
      <c r="Y209" s="28"/>
      <c r="Z209" s="28"/>
      <c r="AA209" s="28"/>
      <c r="AB209" s="28"/>
      <c r="AC209" s="28"/>
      <c r="AD209" s="28"/>
    </row>
    <row r="210" spans="1:30" ht="12" customHeight="1" x14ac:dyDescent="0.2">
      <c r="A210" s="12"/>
      <c r="B210" s="18"/>
      <c r="C210" s="35" t="s">
        <v>100</v>
      </c>
      <c r="D210" s="30"/>
      <c r="E210" s="30"/>
      <c r="F210" s="30"/>
      <c r="G210" s="30"/>
      <c r="H210" s="30"/>
      <c r="I210" s="30"/>
      <c r="J210" s="30"/>
      <c r="K210" s="30"/>
      <c r="L210" s="30"/>
      <c r="M210" s="30"/>
      <c r="N210" s="30"/>
      <c r="O210" s="30"/>
      <c r="P210" s="30"/>
    </row>
    <row r="211" spans="1:30" ht="12" customHeight="1" x14ac:dyDescent="0.2">
      <c r="A211" s="12"/>
      <c r="B211" s="18"/>
      <c r="C211" s="35"/>
      <c r="D211" s="30"/>
      <c r="E211" s="30"/>
      <c r="F211" s="30"/>
      <c r="G211" s="30"/>
      <c r="H211" s="30"/>
      <c r="I211" s="30"/>
      <c r="J211" s="30"/>
      <c r="K211" s="30"/>
      <c r="L211" s="30"/>
      <c r="M211" s="30"/>
      <c r="N211" s="30"/>
      <c r="O211" s="30"/>
      <c r="P211" s="30"/>
    </row>
    <row r="212" spans="1:30" x14ac:dyDescent="0.2">
      <c r="A212" s="12"/>
      <c r="B212" s="18"/>
      <c r="C212" s="87" t="s">
        <v>101</v>
      </c>
      <c r="D212" s="87"/>
      <c r="E212" s="87"/>
      <c r="F212" s="87"/>
      <c r="G212" s="87"/>
      <c r="H212" s="87"/>
      <c r="I212" s="87"/>
      <c r="J212" s="87"/>
      <c r="K212" s="87"/>
      <c r="L212" s="87"/>
      <c r="M212" s="87"/>
      <c r="N212" s="87"/>
      <c r="O212" s="87"/>
      <c r="P212" s="87"/>
    </row>
    <row r="213" spans="1:30" x14ac:dyDescent="0.2">
      <c r="A213" s="12"/>
      <c r="B213" s="18"/>
      <c r="C213" s="87"/>
      <c r="D213" s="87"/>
      <c r="E213" s="87"/>
      <c r="F213" s="87"/>
      <c r="G213" s="87"/>
      <c r="H213" s="87"/>
      <c r="I213" s="87"/>
      <c r="J213" s="87"/>
      <c r="K213" s="87"/>
      <c r="L213" s="87"/>
      <c r="M213" s="87"/>
      <c r="N213" s="87"/>
      <c r="O213" s="87"/>
      <c r="P213" s="87"/>
    </row>
    <row r="214" spans="1:30" x14ac:dyDescent="0.2">
      <c r="A214" s="12"/>
      <c r="B214" s="18"/>
      <c r="C214" s="87"/>
      <c r="D214" s="87"/>
      <c r="E214" s="87"/>
      <c r="F214" s="87"/>
      <c r="G214" s="87"/>
      <c r="H214" s="87"/>
      <c r="I214" s="87"/>
      <c r="J214" s="87"/>
      <c r="K214" s="87"/>
      <c r="L214" s="87"/>
      <c r="M214" s="87"/>
      <c r="N214" s="87"/>
      <c r="O214" s="87"/>
      <c r="P214" s="87"/>
    </row>
    <row r="215" spans="1:30" x14ac:dyDescent="0.2">
      <c r="A215" s="12"/>
      <c r="B215" s="18"/>
      <c r="C215" s="74"/>
      <c r="D215" s="74"/>
      <c r="E215" s="74"/>
      <c r="F215" s="74"/>
      <c r="G215" s="74"/>
      <c r="H215" s="74"/>
      <c r="I215" s="74"/>
      <c r="J215" s="74"/>
      <c r="K215" s="74"/>
      <c r="L215" s="74"/>
      <c r="M215" s="74"/>
      <c r="N215" s="74"/>
      <c r="O215" s="74"/>
      <c r="P215" s="74"/>
    </row>
    <row r="216" spans="1:30" x14ac:dyDescent="0.2">
      <c r="A216" s="12"/>
      <c r="B216" s="18"/>
      <c r="C216" s="74"/>
      <c r="D216" s="74"/>
      <c r="E216" s="74"/>
      <c r="F216" s="74"/>
      <c r="G216" s="74"/>
      <c r="H216" s="74"/>
      <c r="I216" s="74"/>
      <c r="J216" s="74"/>
      <c r="K216" s="74"/>
      <c r="L216" s="74"/>
      <c r="M216" s="74"/>
      <c r="N216" s="74"/>
      <c r="O216" s="74"/>
      <c r="P216" s="74"/>
    </row>
    <row r="217" spans="1:30" x14ac:dyDescent="0.2">
      <c r="A217" s="12"/>
      <c r="B217" s="18"/>
      <c r="C217" s="74"/>
      <c r="D217" s="74"/>
      <c r="E217" s="74"/>
      <c r="F217" s="74"/>
      <c r="G217" s="74"/>
      <c r="H217" s="74"/>
      <c r="I217" s="74"/>
      <c r="J217" s="74"/>
      <c r="K217" s="74"/>
      <c r="L217" s="74"/>
      <c r="M217" s="74"/>
      <c r="N217" s="74"/>
      <c r="O217" s="74"/>
      <c r="P217" s="74"/>
    </row>
    <row r="218" spans="1:30" x14ac:dyDescent="0.2">
      <c r="A218" s="12"/>
      <c r="B218" s="18"/>
      <c r="C218" s="74"/>
      <c r="D218" s="74"/>
      <c r="E218" s="74"/>
      <c r="F218" s="74"/>
      <c r="G218" s="74"/>
      <c r="H218" s="74"/>
      <c r="I218" s="74"/>
      <c r="J218" s="74"/>
      <c r="K218" s="74"/>
      <c r="L218" s="74"/>
      <c r="M218" s="74"/>
      <c r="N218" s="74"/>
      <c r="O218" s="74"/>
      <c r="P218" s="74"/>
    </row>
    <row r="219" spans="1:30" ht="12" customHeight="1" x14ac:dyDescent="0.2">
      <c r="A219" s="12"/>
      <c r="B219" s="18"/>
      <c r="C219" s="30"/>
      <c r="D219" s="30"/>
      <c r="E219" s="30"/>
      <c r="F219" s="30"/>
      <c r="G219" s="30"/>
      <c r="H219" s="30"/>
      <c r="I219" s="30"/>
      <c r="J219" s="30"/>
      <c r="K219" s="30"/>
      <c r="L219" s="30"/>
      <c r="M219" s="30"/>
      <c r="N219" s="30"/>
      <c r="O219" s="30"/>
      <c r="P219" s="30"/>
    </row>
    <row r="220" spans="1:30" ht="12" customHeight="1" x14ac:dyDescent="0.2">
      <c r="A220" s="12"/>
      <c r="B220" s="18"/>
      <c r="C220" s="35" t="s">
        <v>102</v>
      </c>
      <c r="D220" s="30"/>
      <c r="E220" s="30"/>
      <c r="F220" s="30"/>
      <c r="G220" s="30"/>
      <c r="H220" s="30"/>
      <c r="I220" s="30"/>
      <c r="J220" s="30"/>
      <c r="K220" s="30"/>
      <c r="L220" s="30"/>
      <c r="M220" s="30"/>
      <c r="N220" s="30"/>
      <c r="O220" s="30"/>
      <c r="P220" s="30"/>
    </row>
    <row r="221" spans="1:30" ht="12" customHeight="1" x14ac:dyDescent="0.2">
      <c r="A221" s="12"/>
      <c r="B221" s="18"/>
      <c r="C221" s="35"/>
      <c r="D221" s="30"/>
      <c r="E221" s="30"/>
      <c r="F221" s="30"/>
      <c r="G221" s="30"/>
      <c r="H221" s="30"/>
      <c r="I221" s="30"/>
      <c r="J221" s="30"/>
      <c r="K221" s="30"/>
      <c r="L221" s="30"/>
      <c r="M221" s="30"/>
      <c r="N221" s="30"/>
      <c r="O221" s="30"/>
      <c r="P221" s="30"/>
    </row>
    <row r="222" spans="1:30" x14ac:dyDescent="0.2">
      <c r="A222" s="12"/>
      <c r="B222" s="18"/>
      <c r="C222" s="87" t="s">
        <v>103</v>
      </c>
      <c r="D222" s="87"/>
      <c r="E222" s="87"/>
      <c r="F222" s="87"/>
      <c r="G222" s="87"/>
      <c r="H222" s="87"/>
      <c r="I222" s="87"/>
      <c r="J222" s="87"/>
      <c r="K222" s="87"/>
      <c r="L222" s="87"/>
      <c r="M222" s="87"/>
      <c r="N222" s="87"/>
      <c r="O222" s="87"/>
      <c r="P222" s="87"/>
    </row>
    <row r="223" spans="1:30" x14ac:dyDescent="0.2">
      <c r="A223" s="12"/>
      <c r="B223" s="18"/>
      <c r="C223" s="87"/>
      <c r="D223" s="87"/>
      <c r="E223" s="87"/>
      <c r="F223" s="87"/>
      <c r="G223" s="87"/>
      <c r="H223" s="87"/>
      <c r="I223" s="87"/>
      <c r="J223" s="87"/>
      <c r="K223" s="87"/>
      <c r="L223" s="87"/>
      <c r="M223" s="87"/>
      <c r="N223" s="87"/>
      <c r="O223" s="87"/>
      <c r="P223" s="87"/>
    </row>
    <row r="224" spans="1:30" x14ac:dyDescent="0.2">
      <c r="A224" s="12"/>
      <c r="B224" s="18"/>
      <c r="C224" s="87"/>
      <c r="D224" s="87"/>
      <c r="E224" s="87"/>
      <c r="F224" s="87"/>
      <c r="G224" s="87"/>
      <c r="H224" s="87"/>
      <c r="I224" s="87"/>
      <c r="J224" s="87"/>
      <c r="K224" s="87"/>
      <c r="L224" s="87"/>
      <c r="M224" s="87"/>
      <c r="N224" s="87"/>
      <c r="O224" s="87"/>
      <c r="P224" s="87"/>
    </row>
    <row r="225" spans="1:16" ht="12" customHeight="1" x14ac:dyDescent="0.2">
      <c r="A225" s="12"/>
      <c r="B225" s="18"/>
      <c r="C225" s="30"/>
      <c r="D225" s="30"/>
      <c r="E225" s="30"/>
      <c r="F225" s="30"/>
      <c r="G225" s="30"/>
      <c r="H225" s="30"/>
      <c r="I225" s="30"/>
      <c r="J225" s="30"/>
      <c r="K225" s="30"/>
      <c r="L225" s="30"/>
      <c r="M225" s="30"/>
      <c r="N225" s="30"/>
      <c r="O225" s="30"/>
      <c r="P225" s="30"/>
    </row>
    <row r="226" spans="1:16" ht="12" customHeight="1" x14ac:dyDescent="0.2">
      <c r="A226" s="12"/>
      <c r="B226" s="18"/>
      <c r="C226" s="35" t="s">
        <v>104</v>
      </c>
      <c r="D226" s="30"/>
      <c r="E226" s="30"/>
      <c r="F226" s="30"/>
      <c r="G226" s="30"/>
      <c r="H226" s="30"/>
      <c r="I226" s="30"/>
      <c r="J226" s="30"/>
      <c r="K226" s="30"/>
      <c r="L226" s="30"/>
      <c r="M226" s="30"/>
      <c r="N226" s="30"/>
      <c r="O226" s="30"/>
      <c r="P226" s="30"/>
    </row>
    <row r="227" spans="1:16" ht="12" customHeight="1" x14ac:dyDescent="0.2">
      <c r="A227" s="12"/>
      <c r="B227" s="18"/>
      <c r="C227" s="35"/>
      <c r="D227" s="30"/>
      <c r="E227" s="30"/>
      <c r="F227" s="30"/>
      <c r="G227" s="30"/>
      <c r="H227" s="30"/>
      <c r="I227" s="30"/>
      <c r="J227" s="30"/>
      <c r="K227" s="30"/>
      <c r="L227" s="30"/>
      <c r="M227" s="30"/>
      <c r="N227" s="30"/>
      <c r="O227" s="30"/>
      <c r="P227" s="30"/>
    </row>
    <row r="228" spans="1:16" x14ac:dyDescent="0.2">
      <c r="A228" s="12"/>
      <c r="B228" s="18"/>
      <c r="C228" s="162" t="s">
        <v>109</v>
      </c>
      <c r="D228" s="162"/>
      <c r="E228" s="162"/>
      <c r="F228" s="162"/>
      <c r="G228" s="162"/>
      <c r="H228" s="162"/>
      <c r="I228" s="162"/>
      <c r="J228" s="162"/>
      <c r="K228" s="162"/>
      <c r="L228" s="162"/>
      <c r="M228" s="162"/>
      <c r="N228" s="162"/>
      <c r="O228" s="162"/>
      <c r="P228" s="162"/>
    </row>
    <row r="229" spans="1:16" x14ac:dyDescent="0.2">
      <c r="A229" s="12"/>
      <c r="B229" s="18"/>
      <c r="C229" s="162"/>
      <c r="D229" s="162"/>
      <c r="E229" s="162"/>
      <c r="F229" s="162"/>
      <c r="G229" s="162"/>
      <c r="H229" s="162"/>
      <c r="I229" s="162"/>
      <c r="J229" s="162"/>
      <c r="K229" s="162"/>
      <c r="L229" s="162"/>
      <c r="M229" s="162"/>
      <c r="N229" s="162"/>
      <c r="O229" s="162"/>
      <c r="P229" s="162"/>
    </row>
    <row r="230" spans="1:16" ht="12" customHeight="1" x14ac:dyDescent="0.2">
      <c r="A230" s="12"/>
      <c r="B230" s="18"/>
      <c r="C230" s="30"/>
      <c r="D230" s="30"/>
      <c r="E230" s="30"/>
      <c r="F230" s="30"/>
      <c r="G230" s="30"/>
      <c r="H230" s="30"/>
      <c r="I230" s="30"/>
      <c r="J230" s="30"/>
      <c r="K230" s="30"/>
      <c r="L230" s="30"/>
      <c r="M230" s="30"/>
      <c r="N230" s="30"/>
      <c r="O230" s="30"/>
      <c r="P230" s="30"/>
    </row>
    <row r="231" spans="1:16" ht="12" customHeight="1" x14ac:dyDescent="0.2">
      <c r="A231" s="12"/>
      <c r="B231" s="18"/>
      <c r="C231" s="35" t="s">
        <v>105</v>
      </c>
      <c r="D231" s="30"/>
      <c r="E231" s="30"/>
      <c r="F231" s="30"/>
      <c r="G231" s="30"/>
      <c r="H231" s="30"/>
      <c r="I231" s="30"/>
      <c r="J231" s="30"/>
      <c r="K231" s="30"/>
      <c r="L231" s="30"/>
      <c r="M231" s="30"/>
      <c r="N231" s="30"/>
      <c r="O231" s="30"/>
      <c r="P231" s="30"/>
    </row>
    <row r="232" spans="1:16" ht="12" customHeight="1" x14ac:dyDescent="0.2">
      <c r="A232" s="12"/>
      <c r="B232" s="18"/>
      <c r="C232" s="35"/>
      <c r="D232" s="30"/>
      <c r="E232" s="30"/>
      <c r="F232" s="30"/>
      <c r="G232" s="30"/>
      <c r="H232" s="30"/>
      <c r="I232" s="30"/>
      <c r="J232" s="30"/>
      <c r="K232" s="30"/>
      <c r="L232" s="30"/>
      <c r="M232" s="30"/>
      <c r="N232" s="30"/>
      <c r="O232" s="30"/>
      <c r="P232" s="30"/>
    </row>
    <row r="233" spans="1:16" ht="12" customHeight="1" x14ac:dyDescent="0.2">
      <c r="A233" s="12"/>
      <c r="B233" s="18"/>
      <c r="C233" s="187" t="s">
        <v>110</v>
      </c>
      <c r="D233" s="187"/>
      <c r="E233" s="187"/>
      <c r="F233" s="187"/>
      <c r="G233" s="187"/>
      <c r="H233" s="187"/>
      <c r="I233" s="187"/>
      <c r="J233" s="187"/>
      <c r="K233" s="187"/>
      <c r="L233" s="187"/>
      <c r="M233" s="187"/>
      <c r="N233" s="187"/>
      <c r="O233" s="187"/>
      <c r="P233" s="187"/>
    </row>
    <row r="234" spans="1:16" ht="12" customHeight="1" x14ac:dyDescent="0.2">
      <c r="A234" s="12"/>
      <c r="B234" s="18"/>
      <c r="C234" s="7"/>
      <c r="D234" s="7"/>
      <c r="E234" s="7"/>
      <c r="F234" s="7"/>
      <c r="G234" s="7"/>
      <c r="H234" s="7"/>
      <c r="I234" s="7"/>
      <c r="J234" s="7"/>
      <c r="K234" s="7"/>
      <c r="L234" s="7"/>
      <c r="M234" s="7"/>
      <c r="N234" s="7"/>
      <c r="O234" s="7"/>
      <c r="P234" s="7"/>
    </row>
    <row r="235" spans="1:16" ht="12" customHeight="1" x14ac:dyDescent="0.2">
      <c r="A235" s="12"/>
      <c r="B235" s="29" t="s">
        <v>72</v>
      </c>
      <c r="C235" s="35" t="s">
        <v>106</v>
      </c>
      <c r="D235" s="7"/>
      <c r="E235" s="7"/>
      <c r="F235" s="7"/>
      <c r="G235" s="7"/>
      <c r="H235" s="7"/>
      <c r="I235" s="7"/>
      <c r="J235" s="7"/>
      <c r="K235" s="7"/>
      <c r="L235" s="7"/>
      <c r="M235" s="7"/>
      <c r="N235" s="7"/>
      <c r="O235" s="7"/>
      <c r="P235" s="7"/>
    </row>
    <row r="236" spans="1:16" ht="12" customHeight="1" x14ac:dyDescent="0.2">
      <c r="A236" s="12"/>
      <c r="B236" s="29"/>
      <c r="C236" s="35"/>
      <c r="D236" s="7"/>
      <c r="E236" s="7"/>
      <c r="F236" s="7"/>
      <c r="G236" s="7"/>
      <c r="H236" s="7"/>
      <c r="I236" s="7"/>
      <c r="J236" s="7"/>
      <c r="K236" s="7"/>
      <c r="L236" s="7"/>
      <c r="M236" s="7"/>
      <c r="N236" s="7"/>
      <c r="O236" s="7"/>
      <c r="P236" s="7"/>
    </row>
    <row r="237" spans="1:16" ht="12" customHeight="1" x14ac:dyDescent="0.2">
      <c r="A237" s="12"/>
      <c r="B237" s="18"/>
      <c r="C237" s="32" t="s">
        <v>107</v>
      </c>
      <c r="D237" s="7"/>
      <c r="E237" s="7"/>
      <c r="F237" s="7"/>
      <c r="G237" s="7"/>
      <c r="H237" s="7"/>
      <c r="I237" s="7"/>
      <c r="J237" s="7"/>
      <c r="K237" s="7"/>
      <c r="L237" s="7"/>
      <c r="M237" s="7"/>
      <c r="N237" s="7"/>
      <c r="O237" s="7"/>
      <c r="P237" s="7"/>
    </row>
    <row r="238" spans="1:16" ht="12" customHeight="1" x14ac:dyDescent="0.2">
      <c r="A238" s="12"/>
      <c r="B238" s="18"/>
      <c r="C238" s="7"/>
      <c r="D238" s="7"/>
      <c r="E238" s="7"/>
      <c r="F238" s="7"/>
      <c r="G238" s="7"/>
      <c r="H238" s="7"/>
      <c r="I238" s="7"/>
      <c r="J238" s="7"/>
      <c r="K238" s="7"/>
      <c r="L238" s="7"/>
      <c r="M238" s="7"/>
      <c r="N238" s="7"/>
      <c r="O238" s="7"/>
      <c r="P238" s="7"/>
    </row>
    <row r="239" spans="1:16" ht="12" customHeight="1" x14ac:dyDescent="0.2">
      <c r="A239" s="12"/>
      <c r="B239" s="18"/>
      <c r="C239" s="7"/>
      <c r="D239" s="109" t="s">
        <v>74</v>
      </c>
      <c r="E239" s="109"/>
      <c r="F239" s="109"/>
      <c r="G239" s="109"/>
      <c r="H239" s="109"/>
      <c r="I239" s="109"/>
      <c r="J239" s="109"/>
      <c r="K239" s="109"/>
      <c r="L239" s="109"/>
      <c r="M239" s="95">
        <v>2018</v>
      </c>
      <c r="N239" s="96"/>
      <c r="O239" s="97"/>
    </row>
    <row r="240" spans="1:16" ht="12" customHeight="1" x14ac:dyDescent="0.2">
      <c r="A240" s="12"/>
      <c r="B240" s="18"/>
      <c r="C240" s="7"/>
      <c r="D240" s="139" t="s">
        <v>149</v>
      </c>
      <c r="E240" s="139"/>
      <c r="F240" s="139"/>
      <c r="G240" s="139"/>
      <c r="H240" s="139"/>
      <c r="I240" s="139"/>
      <c r="J240" s="139"/>
      <c r="K240" s="139"/>
      <c r="L240" s="139"/>
      <c r="M240" s="140">
        <v>0</v>
      </c>
      <c r="N240" s="153"/>
      <c r="O240" s="153"/>
    </row>
    <row r="241" spans="1:16" ht="12" customHeight="1" x14ac:dyDescent="0.2">
      <c r="A241" s="12"/>
      <c r="B241" s="18"/>
      <c r="C241" s="7"/>
      <c r="D241" s="105" t="s">
        <v>108</v>
      </c>
      <c r="E241" s="106"/>
      <c r="F241" s="106"/>
      <c r="G241" s="106"/>
      <c r="H241" s="106"/>
      <c r="I241" s="106"/>
      <c r="J241" s="106"/>
      <c r="K241" s="106"/>
      <c r="L241" s="107"/>
      <c r="M241" s="142">
        <f>SUM(M240)</f>
        <v>0</v>
      </c>
      <c r="N241" s="142"/>
      <c r="O241" s="142"/>
    </row>
    <row r="242" spans="1:16" ht="12" customHeight="1" x14ac:dyDescent="0.2">
      <c r="A242" s="12"/>
      <c r="B242" s="18"/>
      <c r="C242" s="7"/>
      <c r="D242" s="7"/>
      <c r="E242" s="7"/>
      <c r="F242" s="7"/>
      <c r="G242" s="7"/>
      <c r="H242" s="7"/>
      <c r="I242" s="7"/>
      <c r="J242" s="7"/>
      <c r="K242" s="7"/>
      <c r="L242" s="7"/>
      <c r="M242" s="7"/>
      <c r="N242" s="7"/>
      <c r="O242" s="7"/>
      <c r="P242" s="7"/>
    </row>
    <row r="243" spans="1:16" ht="12" customHeight="1" x14ac:dyDescent="0.2">
      <c r="A243" s="18"/>
      <c r="B243" s="2" t="s">
        <v>36</v>
      </c>
      <c r="C243" s="19" t="s">
        <v>37</v>
      </c>
      <c r="D243" s="18"/>
      <c r="E243" s="18"/>
      <c r="F243" s="18"/>
      <c r="G243" s="18"/>
      <c r="H243" s="18"/>
      <c r="I243" s="18"/>
      <c r="J243" s="18"/>
      <c r="K243" s="18"/>
      <c r="L243" s="18"/>
      <c r="M243" s="18"/>
      <c r="N243" s="18"/>
      <c r="O243" s="18"/>
      <c r="P243" s="18"/>
    </row>
    <row r="244" spans="1:16" ht="12" customHeight="1" x14ac:dyDescent="0.2">
      <c r="A244" s="18"/>
      <c r="B244" s="2"/>
      <c r="C244" s="19"/>
      <c r="D244" s="18"/>
      <c r="E244" s="18"/>
      <c r="F244" s="18"/>
      <c r="G244" s="18"/>
      <c r="H244" s="18"/>
      <c r="I244" s="18"/>
      <c r="J244" s="18"/>
      <c r="K244" s="18"/>
      <c r="L244" s="18"/>
      <c r="M244" s="18"/>
      <c r="N244" s="18"/>
      <c r="O244" s="18"/>
      <c r="P244" s="18"/>
    </row>
    <row r="245" spans="1:16" ht="12" customHeight="1" x14ac:dyDescent="0.2">
      <c r="A245" s="15"/>
      <c r="B245" s="15"/>
      <c r="C245" s="2" t="s">
        <v>2</v>
      </c>
      <c r="D245" s="15"/>
      <c r="E245" s="16"/>
      <c r="F245" s="15"/>
      <c r="G245" s="16"/>
      <c r="H245" s="15"/>
      <c r="I245" s="16"/>
      <c r="J245" s="15"/>
      <c r="K245" s="16"/>
      <c r="L245" s="15"/>
      <c r="M245" s="16"/>
      <c r="N245" s="15"/>
      <c r="O245" s="16"/>
      <c r="P245" s="15"/>
    </row>
    <row r="246" spans="1:16" ht="12" customHeight="1" x14ac:dyDescent="0.2">
      <c r="A246" s="16"/>
      <c r="B246" s="16"/>
      <c r="C246" s="2"/>
      <c r="D246" s="16"/>
      <c r="E246" s="16"/>
      <c r="F246" s="16"/>
      <c r="G246" s="16"/>
      <c r="H246" s="16"/>
      <c r="I246" s="16"/>
      <c r="J246" s="16"/>
      <c r="K246" s="16"/>
      <c r="L246" s="16"/>
      <c r="M246" s="16"/>
      <c r="N246" s="16"/>
      <c r="O246" s="16"/>
      <c r="P246" s="16"/>
    </row>
    <row r="247" spans="1:16" s="28" customFormat="1" ht="11.25" x14ac:dyDescent="0.2">
      <c r="A247" s="27"/>
      <c r="B247" s="58" t="s">
        <v>62</v>
      </c>
      <c r="C247" s="82" t="s">
        <v>56</v>
      </c>
      <c r="D247" s="82"/>
      <c r="E247" s="82"/>
      <c r="F247" s="82"/>
      <c r="G247" s="82"/>
      <c r="H247" s="82"/>
      <c r="I247" s="82"/>
      <c r="J247" s="82"/>
      <c r="K247" s="82"/>
      <c r="L247" s="82"/>
      <c r="M247" s="82"/>
      <c r="N247" s="82"/>
      <c r="O247" s="82"/>
      <c r="P247" s="82"/>
    </row>
    <row r="248" spans="1:16" s="28" customFormat="1" ht="11.25" x14ac:dyDescent="0.2">
      <c r="A248" s="27"/>
      <c r="B248" s="58"/>
      <c r="C248" s="82"/>
      <c r="D248" s="82"/>
      <c r="E248" s="82"/>
      <c r="F248" s="82"/>
      <c r="G248" s="82"/>
      <c r="H248" s="82"/>
      <c r="I248" s="82"/>
      <c r="J248" s="82"/>
      <c r="K248" s="82"/>
      <c r="L248" s="82"/>
      <c r="M248" s="82"/>
      <c r="N248" s="82"/>
      <c r="O248" s="82"/>
      <c r="P248" s="82"/>
    </row>
    <row r="249" spans="1:16" s="28" customFormat="1" ht="11.25" x14ac:dyDescent="0.2">
      <c r="B249" s="58"/>
      <c r="C249" s="82"/>
      <c r="D249" s="82"/>
      <c r="E249" s="82"/>
      <c r="F249" s="82"/>
      <c r="G249" s="82"/>
      <c r="H249" s="82"/>
      <c r="I249" s="82"/>
      <c r="J249" s="82"/>
      <c r="K249" s="82"/>
      <c r="L249" s="82"/>
      <c r="M249" s="82"/>
      <c r="N249" s="82"/>
      <c r="O249" s="82"/>
      <c r="P249" s="82"/>
    </row>
    <row r="250" spans="1:16" s="28" customFormat="1" ht="12" customHeight="1" x14ac:dyDescent="0.2">
      <c r="B250" s="43"/>
      <c r="C250" s="45"/>
      <c r="D250" s="45"/>
      <c r="E250" s="45"/>
      <c r="F250" s="45"/>
      <c r="G250" s="45"/>
      <c r="H250" s="45"/>
      <c r="I250" s="45"/>
      <c r="J250" s="45"/>
      <c r="K250" s="45"/>
      <c r="L250" s="45"/>
      <c r="M250" s="45"/>
      <c r="N250" s="45"/>
      <c r="O250" s="45"/>
      <c r="P250" s="45"/>
    </row>
    <row r="251" spans="1:16" s="28" customFormat="1" ht="12" customHeight="1" x14ac:dyDescent="0.2">
      <c r="B251" s="58" t="s">
        <v>61</v>
      </c>
      <c r="C251" s="80" t="s">
        <v>57</v>
      </c>
      <c r="D251" s="80"/>
      <c r="E251" s="80"/>
      <c r="F251" s="80"/>
      <c r="G251" s="80"/>
      <c r="H251" s="80"/>
      <c r="I251" s="80"/>
      <c r="J251" s="80"/>
      <c r="K251" s="80"/>
      <c r="L251" s="80"/>
      <c r="M251" s="80"/>
      <c r="N251" s="80"/>
      <c r="O251" s="80"/>
      <c r="P251" s="80"/>
    </row>
    <row r="252" spans="1:16" s="28" customFormat="1" ht="12" customHeight="1" x14ac:dyDescent="0.2">
      <c r="B252" s="43"/>
      <c r="C252" s="77"/>
      <c r="D252" s="77"/>
      <c r="E252" s="77"/>
      <c r="F252" s="77"/>
      <c r="G252" s="77"/>
      <c r="H252" s="77"/>
      <c r="I252" s="77"/>
      <c r="J252" s="77"/>
      <c r="K252" s="77"/>
      <c r="L252" s="77"/>
      <c r="M252" s="77"/>
      <c r="N252" s="77"/>
      <c r="O252" s="77"/>
      <c r="P252" s="77"/>
    </row>
    <row r="253" spans="1:16" s="28" customFormat="1" ht="12" customHeight="1" x14ac:dyDescent="0.2">
      <c r="B253" s="43"/>
      <c r="C253" s="77"/>
      <c r="D253" s="77"/>
      <c r="E253" s="77"/>
      <c r="F253" s="77"/>
      <c r="G253" s="77"/>
      <c r="H253" s="77"/>
      <c r="I253" s="77"/>
      <c r="J253" s="77"/>
      <c r="K253" s="77"/>
      <c r="L253" s="77"/>
      <c r="M253" s="77"/>
      <c r="N253" s="77"/>
      <c r="O253" s="77"/>
      <c r="P253" s="77"/>
    </row>
    <row r="254" spans="1:16" s="28" customFormat="1" ht="12" customHeight="1" x14ac:dyDescent="0.2">
      <c r="B254" s="43"/>
      <c r="C254" s="77"/>
      <c r="D254" s="77"/>
      <c r="E254" s="77"/>
      <c r="F254" s="77"/>
      <c r="G254" s="77"/>
      <c r="H254" s="77"/>
      <c r="I254" s="77"/>
      <c r="J254" s="77"/>
      <c r="K254" s="77"/>
      <c r="L254" s="77"/>
      <c r="M254" s="77"/>
      <c r="N254" s="77"/>
      <c r="O254" s="77"/>
      <c r="P254" s="77"/>
    </row>
    <row r="255" spans="1:16" s="28" customFormat="1" ht="12" customHeight="1" x14ac:dyDescent="0.2">
      <c r="B255" s="43"/>
      <c r="C255" s="77"/>
      <c r="D255" s="77"/>
      <c r="E255" s="77"/>
      <c r="F255" s="77"/>
      <c r="G255" s="77"/>
      <c r="H255" s="77"/>
      <c r="I255" s="77"/>
      <c r="J255" s="77"/>
      <c r="K255" s="77"/>
      <c r="L255" s="77"/>
      <c r="M255" s="77"/>
      <c r="N255" s="77"/>
      <c r="O255" s="77"/>
      <c r="P255" s="77"/>
    </row>
    <row r="256" spans="1:16" ht="12" customHeight="1" x14ac:dyDescent="0.2">
      <c r="B256" s="21"/>
      <c r="C256" s="17"/>
      <c r="D256" s="17"/>
      <c r="E256" s="17"/>
      <c r="F256" s="17"/>
      <c r="G256" s="17"/>
      <c r="H256" s="17"/>
      <c r="I256" s="17"/>
      <c r="J256" s="17"/>
      <c r="K256" s="17"/>
      <c r="L256" s="17"/>
      <c r="M256" s="17"/>
      <c r="N256" s="17"/>
      <c r="O256" s="17"/>
      <c r="P256" s="17"/>
    </row>
    <row r="257" spans="2:16" ht="12" customHeight="1" x14ac:dyDescent="0.2">
      <c r="B257" s="21"/>
      <c r="C257" s="17"/>
      <c r="D257" s="109" t="s">
        <v>74</v>
      </c>
      <c r="E257" s="109"/>
      <c r="F257" s="109"/>
      <c r="G257" s="109"/>
      <c r="H257" s="109"/>
      <c r="I257" s="109"/>
      <c r="J257" s="109"/>
      <c r="K257" s="109"/>
      <c r="L257" s="109"/>
      <c r="M257" s="95" t="s">
        <v>78</v>
      </c>
      <c r="N257" s="96"/>
      <c r="O257" s="97"/>
    </row>
    <row r="258" spans="2:16" ht="12" customHeight="1" x14ac:dyDescent="0.2">
      <c r="B258" s="21"/>
      <c r="C258" s="17"/>
      <c r="D258" s="84" t="s">
        <v>150</v>
      </c>
      <c r="E258" s="84"/>
      <c r="F258" s="84"/>
      <c r="G258" s="84"/>
      <c r="H258" s="84"/>
      <c r="I258" s="84"/>
      <c r="J258" s="84"/>
      <c r="K258" s="84"/>
      <c r="L258" s="84"/>
      <c r="M258" s="85">
        <v>22967760.989999998</v>
      </c>
      <c r="N258" s="86"/>
      <c r="O258" s="86"/>
    </row>
    <row r="259" spans="2:16" ht="12" customHeight="1" x14ac:dyDescent="0.2">
      <c r="B259" s="21"/>
      <c r="C259" s="17"/>
      <c r="D259" s="84" t="s">
        <v>151</v>
      </c>
      <c r="E259" s="84"/>
      <c r="F259" s="84"/>
      <c r="G259" s="84"/>
      <c r="H259" s="84"/>
      <c r="I259" s="84"/>
      <c r="J259" s="84"/>
      <c r="K259" s="84"/>
      <c r="L259" s="84"/>
      <c r="M259" s="85">
        <v>30295934.399999999</v>
      </c>
      <c r="N259" s="86"/>
      <c r="O259" s="86"/>
    </row>
    <row r="260" spans="2:16" ht="12" customHeight="1" x14ac:dyDescent="0.2">
      <c r="B260" s="21"/>
      <c r="C260" s="17"/>
      <c r="D260" s="138" t="s">
        <v>111</v>
      </c>
      <c r="E260" s="138"/>
      <c r="F260" s="138"/>
      <c r="G260" s="138"/>
      <c r="H260" s="138"/>
      <c r="I260" s="138"/>
      <c r="J260" s="138"/>
      <c r="K260" s="138"/>
      <c r="L260" s="138"/>
      <c r="M260" s="108">
        <f>SUM(M258:O259)</f>
        <v>53263695.390000001</v>
      </c>
      <c r="N260" s="108"/>
      <c r="O260" s="108"/>
    </row>
    <row r="261" spans="2:16" ht="12" customHeight="1" x14ac:dyDescent="0.2">
      <c r="B261" s="21"/>
      <c r="C261" s="17"/>
      <c r="D261" s="84"/>
      <c r="E261" s="84"/>
      <c r="F261" s="84"/>
      <c r="G261" s="84"/>
      <c r="H261" s="84"/>
      <c r="I261" s="84"/>
      <c r="J261" s="84"/>
      <c r="K261" s="84"/>
      <c r="L261" s="84"/>
      <c r="M261" s="85">
        <v>0</v>
      </c>
      <c r="N261" s="86"/>
      <c r="O261" s="86"/>
    </row>
    <row r="262" spans="2:16" ht="12" customHeight="1" x14ac:dyDescent="0.2">
      <c r="B262" s="21"/>
      <c r="C262" s="17"/>
      <c r="D262" s="92"/>
      <c r="E262" s="93"/>
      <c r="F262" s="93"/>
      <c r="G262" s="93"/>
      <c r="H262" s="93"/>
      <c r="I262" s="93"/>
      <c r="J262" s="93"/>
      <c r="K262" s="93"/>
      <c r="L262" s="94"/>
      <c r="M262" s="98">
        <v>0</v>
      </c>
      <c r="N262" s="99"/>
      <c r="O262" s="100"/>
    </row>
    <row r="263" spans="2:16" ht="12" customHeight="1" x14ac:dyDescent="0.2">
      <c r="B263" s="21"/>
      <c r="C263" s="17"/>
      <c r="D263" s="92"/>
      <c r="E263" s="93"/>
      <c r="F263" s="93"/>
      <c r="G263" s="93"/>
      <c r="H263" s="93"/>
      <c r="I263" s="93"/>
      <c r="J263" s="93"/>
      <c r="K263" s="93"/>
      <c r="L263" s="94"/>
      <c r="M263" s="98">
        <v>0</v>
      </c>
      <c r="N263" s="99"/>
      <c r="O263" s="100"/>
    </row>
    <row r="264" spans="2:16" ht="12" customHeight="1" x14ac:dyDescent="0.2">
      <c r="B264" s="21"/>
      <c r="C264" s="17"/>
      <c r="D264" s="138" t="s">
        <v>112</v>
      </c>
      <c r="E264" s="138"/>
      <c r="F264" s="138"/>
      <c r="G264" s="138"/>
      <c r="H264" s="138"/>
      <c r="I264" s="138"/>
      <c r="J264" s="138"/>
      <c r="K264" s="138"/>
      <c r="L264" s="138"/>
      <c r="M264" s="108">
        <f>SUM(M261)</f>
        <v>0</v>
      </c>
      <c r="N264" s="108"/>
      <c r="O264" s="108"/>
    </row>
    <row r="265" spans="2:16" ht="12" customHeight="1" x14ac:dyDescent="0.2">
      <c r="B265" s="21"/>
      <c r="C265" s="17"/>
      <c r="D265" s="84"/>
      <c r="E265" s="84"/>
      <c r="F265" s="84"/>
      <c r="G265" s="84"/>
      <c r="H265" s="84"/>
      <c r="I265" s="84"/>
      <c r="J265" s="84"/>
      <c r="K265" s="84"/>
      <c r="L265" s="84"/>
      <c r="M265" s="85">
        <v>0</v>
      </c>
      <c r="N265" s="86"/>
      <c r="O265" s="86"/>
    </row>
    <row r="266" spans="2:16" ht="12" customHeight="1" x14ac:dyDescent="0.2">
      <c r="B266" s="21"/>
      <c r="C266" s="17"/>
      <c r="D266" s="138" t="s">
        <v>113</v>
      </c>
      <c r="E266" s="138"/>
      <c r="F266" s="138"/>
      <c r="G266" s="138"/>
      <c r="H266" s="138"/>
      <c r="I266" s="138"/>
      <c r="J266" s="138"/>
      <c r="K266" s="138"/>
      <c r="L266" s="138"/>
      <c r="M266" s="108">
        <f>SUM(M265)</f>
        <v>0</v>
      </c>
      <c r="N266" s="108"/>
      <c r="O266" s="108"/>
    </row>
    <row r="267" spans="2:16" ht="12" customHeight="1" x14ac:dyDescent="0.2">
      <c r="B267" s="21"/>
      <c r="C267" s="48"/>
      <c r="D267" s="84"/>
      <c r="E267" s="84"/>
      <c r="F267" s="84"/>
      <c r="G267" s="84"/>
      <c r="H267" s="84"/>
      <c r="I267" s="84"/>
      <c r="J267" s="84"/>
      <c r="K267" s="84"/>
      <c r="L267" s="84"/>
      <c r="M267" s="85">
        <v>0</v>
      </c>
      <c r="N267" s="86"/>
      <c r="O267" s="86"/>
    </row>
    <row r="268" spans="2:16" ht="12" customHeight="1" x14ac:dyDescent="0.2">
      <c r="B268" s="21"/>
      <c r="C268" s="48"/>
      <c r="D268" s="138" t="s">
        <v>118</v>
      </c>
      <c r="E268" s="138"/>
      <c r="F268" s="138"/>
      <c r="G268" s="138"/>
      <c r="H268" s="138"/>
      <c r="I268" s="138"/>
      <c r="J268" s="138"/>
      <c r="K268" s="138"/>
      <c r="L268" s="138"/>
      <c r="M268" s="108">
        <f>SUM(M267)</f>
        <v>0</v>
      </c>
      <c r="N268" s="108"/>
      <c r="O268" s="108"/>
    </row>
    <row r="269" spans="2:16" ht="12" customHeight="1" x14ac:dyDescent="0.2">
      <c r="B269" s="21"/>
      <c r="C269" s="17"/>
      <c r="D269" s="84" t="s">
        <v>152</v>
      </c>
      <c r="E269" s="84"/>
      <c r="F269" s="84"/>
      <c r="G269" s="84"/>
      <c r="H269" s="84"/>
      <c r="I269" s="84"/>
      <c r="J269" s="84"/>
      <c r="K269" s="84"/>
      <c r="L269" s="84"/>
      <c r="M269" s="85">
        <v>437618.91</v>
      </c>
      <c r="N269" s="86"/>
      <c r="O269" s="86"/>
    </row>
    <row r="270" spans="2:16" ht="12" customHeight="1" x14ac:dyDescent="0.2">
      <c r="B270" s="21"/>
      <c r="C270" s="17"/>
      <c r="D270" s="138" t="s">
        <v>114</v>
      </c>
      <c r="E270" s="138"/>
      <c r="F270" s="138"/>
      <c r="G270" s="138"/>
      <c r="H270" s="138"/>
      <c r="I270" s="138"/>
      <c r="J270" s="138"/>
      <c r="K270" s="138"/>
      <c r="L270" s="138"/>
      <c r="M270" s="108">
        <f>SUM(M269)</f>
        <v>437618.91</v>
      </c>
      <c r="N270" s="108"/>
      <c r="O270" s="108"/>
    </row>
    <row r="271" spans="2:16" ht="12" customHeight="1" x14ac:dyDescent="0.2">
      <c r="B271" s="21"/>
      <c r="C271" s="17"/>
      <c r="D271" s="105" t="s">
        <v>75</v>
      </c>
      <c r="E271" s="106"/>
      <c r="F271" s="106"/>
      <c r="G271" s="106"/>
      <c r="H271" s="106"/>
      <c r="I271" s="106"/>
      <c r="J271" s="106"/>
      <c r="K271" s="106"/>
      <c r="L271" s="107"/>
      <c r="M271" s="108">
        <f>SUM(M260,M264,M266,M270)</f>
        <v>53701314.299999997</v>
      </c>
      <c r="N271" s="108"/>
      <c r="O271" s="108"/>
    </row>
    <row r="272" spans="2:16" ht="12" customHeight="1" x14ac:dyDescent="0.2">
      <c r="B272" s="21"/>
      <c r="C272" s="17"/>
      <c r="D272" s="17"/>
      <c r="E272" s="17"/>
      <c r="F272" s="17"/>
      <c r="G272" s="17"/>
      <c r="H272" s="17"/>
      <c r="I272" s="17"/>
      <c r="J272" s="17"/>
      <c r="K272" s="17"/>
      <c r="L272" s="17"/>
      <c r="M272" s="17"/>
      <c r="N272" s="17"/>
      <c r="O272" s="17"/>
      <c r="P272" s="17"/>
    </row>
    <row r="273" spans="1:16" ht="12" customHeight="1" x14ac:dyDescent="0.2">
      <c r="A273" s="7"/>
      <c r="B273" s="7"/>
      <c r="C273" s="2" t="s">
        <v>18</v>
      </c>
      <c r="D273" s="7"/>
      <c r="E273" s="7"/>
      <c r="F273" s="7"/>
      <c r="G273" s="7"/>
      <c r="H273" s="7"/>
      <c r="I273" s="7"/>
      <c r="J273" s="7"/>
      <c r="K273" s="7"/>
      <c r="L273" s="7"/>
      <c r="M273" s="7"/>
      <c r="N273" s="7"/>
      <c r="O273" s="7"/>
      <c r="P273" s="7"/>
    </row>
    <row r="274" spans="1:16" ht="12" customHeight="1" x14ac:dyDescent="0.2">
      <c r="A274" s="7"/>
      <c r="B274" s="7"/>
      <c r="C274" s="2"/>
      <c r="D274" s="7"/>
      <c r="E274" s="7"/>
      <c r="F274" s="7"/>
      <c r="G274" s="7"/>
      <c r="H274" s="7"/>
      <c r="I274" s="7"/>
      <c r="J274" s="7"/>
      <c r="K274" s="7"/>
      <c r="L274" s="7"/>
      <c r="M274" s="7"/>
      <c r="N274" s="7"/>
      <c r="O274" s="7"/>
      <c r="P274" s="7"/>
    </row>
    <row r="275" spans="1:16" x14ac:dyDescent="0.2">
      <c r="A275" s="7"/>
      <c r="B275" s="23" t="s">
        <v>62</v>
      </c>
      <c r="C275" s="104" t="s">
        <v>58</v>
      </c>
      <c r="D275" s="104"/>
      <c r="E275" s="104"/>
      <c r="F275" s="104"/>
      <c r="G275" s="104"/>
      <c r="H275" s="104"/>
      <c r="I275" s="104"/>
      <c r="J275" s="104"/>
      <c r="K275" s="104"/>
      <c r="L275" s="104"/>
      <c r="M275" s="104"/>
      <c r="N275" s="104"/>
      <c r="O275" s="104"/>
      <c r="P275" s="104"/>
    </row>
    <row r="276" spans="1:16" x14ac:dyDescent="0.2">
      <c r="A276" s="7"/>
      <c r="B276" s="23"/>
      <c r="C276" s="104"/>
      <c r="D276" s="104"/>
      <c r="E276" s="104"/>
      <c r="F276" s="104"/>
      <c r="G276" s="104"/>
      <c r="H276" s="104"/>
      <c r="I276" s="104"/>
      <c r="J276" s="104"/>
      <c r="K276" s="104"/>
      <c r="L276" s="104"/>
      <c r="M276" s="104"/>
      <c r="N276" s="104"/>
      <c r="O276" s="104"/>
      <c r="P276" s="104"/>
    </row>
    <row r="277" spans="1:16" x14ac:dyDescent="0.2">
      <c r="A277" s="7"/>
      <c r="B277" s="20"/>
      <c r="C277" s="104"/>
      <c r="D277" s="104"/>
      <c r="E277" s="104"/>
      <c r="F277" s="104"/>
      <c r="G277" s="104"/>
      <c r="H277" s="104"/>
      <c r="I277" s="104"/>
      <c r="J277" s="104"/>
      <c r="K277" s="104"/>
      <c r="L277" s="104"/>
      <c r="M277" s="104"/>
      <c r="N277" s="104"/>
      <c r="O277" s="104"/>
      <c r="P277" s="104"/>
    </row>
    <row r="278" spans="1:16" ht="12" customHeight="1" x14ac:dyDescent="0.2">
      <c r="A278" s="7"/>
      <c r="B278" s="20"/>
      <c r="C278" s="7"/>
      <c r="D278" s="7"/>
      <c r="E278" s="7"/>
      <c r="F278" s="7"/>
      <c r="G278" s="7"/>
      <c r="H278" s="7"/>
      <c r="I278" s="7"/>
      <c r="J278" s="7"/>
      <c r="K278" s="7"/>
      <c r="L278" s="7"/>
      <c r="M278" s="7"/>
      <c r="N278" s="7"/>
      <c r="O278" s="7"/>
      <c r="P278" s="7"/>
    </row>
    <row r="279" spans="1:16" ht="12" customHeight="1" x14ac:dyDescent="0.2">
      <c r="A279" s="7"/>
      <c r="B279" s="20"/>
      <c r="C279" s="7"/>
      <c r="D279" s="7"/>
      <c r="E279" s="109" t="s">
        <v>74</v>
      </c>
      <c r="F279" s="109"/>
      <c r="G279" s="109"/>
      <c r="H279" s="109"/>
      <c r="I279" s="109"/>
      <c r="J279" s="109"/>
      <c r="K279" s="109"/>
      <c r="L279" s="95" t="s">
        <v>78</v>
      </c>
      <c r="M279" s="96"/>
      <c r="N279" s="97"/>
      <c r="P279" s="7"/>
    </row>
    <row r="280" spans="1:16" ht="12" customHeight="1" x14ac:dyDescent="0.2">
      <c r="A280" s="7"/>
      <c r="B280" s="20"/>
      <c r="C280" s="7"/>
      <c r="D280" s="7"/>
      <c r="E280" s="84" t="s">
        <v>153</v>
      </c>
      <c r="F280" s="84"/>
      <c r="G280" s="84"/>
      <c r="H280" s="84"/>
      <c r="I280" s="84"/>
      <c r="J280" s="84"/>
      <c r="K280" s="84"/>
      <c r="L280" s="85">
        <v>81497431.599999994</v>
      </c>
      <c r="M280" s="86"/>
      <c r="N280" s="86"/>
      <c r="P280" s="7"/>
    </row>
    <row r="281" spans="1:16" ht="12" customHeight="1" x14ac:dyDescent="0.2">
      <c r="A281" s="7"/>
      <c r="B281" s="20"/>
      <c r="C281" s="7"/>
      <c r="D281" s="7"/>
      <c r="E281" s="84" t="s">
        <v>154</v>
      </c>
      <c r="F281" s="84"/>
      <c r="G281" s="84"/>
      <c r="H281" s="84"/>
      <c r="I281" s="84"/>
      <c r="J281" s="84"/>
      <c r="K281" s="84"/>
      <c r="L281" s="85">
        <v>5757182.21</v>
      </c>
      <c r="M281" s="86"/>
      <c r="N281" s="86"/>
      <c r="P281" s="7"/>
    </row>
    <row r="282" spans="1:16" ht="12" customHeight="1" x14ac:dyDescent="0.2">
      <c r="A282" s="7"/>
      <c r="B282" s="20"/>
      <c r="C282" s="7"/>
      <c r="D282" s="7"/>
      <c r="E282" s="84" t="s">
        <v>155</v>
      </c>
      <c r="F282" s="84"/>
      <c r="G282" s="84"/>
      <c r="H282" s="84"/>
      <c r="I282" s="84"/>
      <c r="J282" s="84"/>
      <c r="K282" s="84"/>
      <c r="L282" s="85">
        <v>0</v>
      </c>
      <c r="M282" s="86"/>
      <c r="N282" s="86"/>
      <c r="P282" s="7"/>
    </row>
    <row r="283" spans="1:16" ht="12" customHeight="1" x14ac:dyDescent="0.2">
      <c r="A283" s="7"/>
      <c r="B283" s="20"/>
      <c r="C283" s="7"/>
      <c r="D283" s="7"/>
      <c r="E283" s="84" t="s">
        <v>156</v>
      </c>
      <c r="F283" s="84"/>
      <c r="G283" s="84"/>
      <c r="H283" s="84"/>
      <c r="I283" s="84"/>
      <c r="J283" s="84"/>
      <c r="K283" s="84"/>
      <c r="L283" s="85">
        <v>182434.67</v>
      </c>
      <c r="M283" s="86"/>
      <c r="N283" s="86"/>
      <c r="P283" s="7"/>
    </row>
    <row r="284" spans="1:16" ht="12" customHeight="1" x14ac:dyDescent="0.2">
      <c r="A284" s="7"/>
      <c r="B284" s="20"/>
      <c r="C284" s="7"/>
      <c r="D284" s="7"/>
      <c r="E284" s="84" t="s">
        <v>157</v>
      </c>
      <c r="F284" s="84"/>
      <c r="G284" s="84"/>
      <c r="H284" s="84"/>
      <c r="I284" s="84"/>
      <c r="J284" s="84"/>
      <c r="K284" s="84"/>
      <c r="L284" s="85">
        <v>0</v>
      </c>
      <c r="M284" s="86"/>
      <c r="N284" s="86"/>
      <c r="P284" s="7"/>
    </row>
    <row r="285" spans="1:16" ht="12" customHeight="1" x14ac:dyDescent="0.2">
      <c r="A285" s="7"/>
      <c r="B285" s="20"/>
      <c r="C285" s="7"/>
      <c r="D285" s="7"/>
      <c r="E285" s="105" t="s">
        <v>158</v>
      </c>
      <c r="F285" s="106"/>
      <c r="G285" s="106"/>
      <c r="H285" s="106"/>
      <c r="I285" s="106"/>
      <c r="J285" s="106"/>
      <c r="K285" s="107"/>
      <c r="L285" s="108">
        <f>SUM(L280:N284)</f>
        <v>87437048.479999989</v>
      </c>
      <c r="M285" s="108"/>
      <c r="N285" s="108"/>
      <c r="P285" s="7"/>
    </row>
    <row r="286" spans="1:16" ht="12" customHeight="1" x14ac:dyDescent="0.2">
      <c r="A286" s="7"/>
      <c r="B286" s="20"/>
      <c r="C286" s="7"/>
      <c r="D286" s="7"/>
      <c r="E286" s="7"/>
      <c r="F286" s="7"/>
      <c r="G286" s="7"/>
      <c r="H286" s="7"/>
      <c r="I286" s="7"/>
      <c r="J286" s="7"/>
      <c r="K286" s="7"/>
      <c r="L286" s="7"/>
      <c r="M286" s="7"/>
      <c r="N286" s="7"/>
      <c r="O286" s="7"/>
      <c r="P286" s="7"/>
    </row>
    <row r="287" spans="1:16" ht="12" customHeight="1" x14ac:dyDescent="0.2">
      <c r="A287" s="7"/>
      <c r="B287" s="20"/>
      <c r="C287" s="32" t="s">
        <v>115</v>
      </c>
      <c r="D287" s="7"/>
      <c r="E287" s="7"/>
      <c r="F287" s="7"/>
      <c r="G287" s="7"/>
      <c r="H287" s="7"/>
      <c r="I287" s="7"/>
      <c r="J287" s="7"/>
      <c r="K287" s="7"/>
      <c r="L287" s="7"/>
      <c r="M287" s="7"/>
      <c r="N287" s="7"/>
      <c r="O287" s="7"/>
      <c r="P287" s="7"/>
    </row>
    <row r="288" spans="1:16" ht="12" customHeight="1" x14ac:dyDescent="0.2">
      <c r="A288" s="7"/>
      <c r="B288" s="20"/>
      <c r="C288" s="7"/>
      <c r="D288" s="7"/>
      <c r="E288" s="7"/>
      <c r="F288" s="7"/>
      <c r="G288" s="7"/>
      <c r="H288" s="7"/>
      <c r="I288" s="7"/>
      <c r="J288" s="7"/>
      <c r="K288" s="7"/>
      <c r="L288" s="7"/>
      <c r="M288" s="7"/>
      <c r="N288" s="7"/>
      <c r="O288" s="7"/>
      <c r="P288" s="7"/>
    </row>
    <row r="289" spans="1:17" ht="12" customHeight="1" x14ac:dyDescent="0.2">
      <c r="A289" s="7"/>
      <c r="B289" s="20"/>
      <c r="C289" s="89" t="s">
        <v>74</v>
      </c>
      <c r="D289" s="90"/>
      <c r="E289" s="90"/>
      <c r="F289" s="90"/>
      <c r="G289" s="90"/>
      <c r="H289" s="90"/>
      <c r="I289" s="90"/>
      <c r="J289" s="91"/>
      <c r="K289" s="95" t="s">
        <v>78</v>
      </c>
      <c r="L289" s="96"/>
      <c r="M289" s="97"/>
      <c r="N289" s="95" t="s">
        <v>84</v>
      </c>
      <c r="O289" s="96"/>
      <c r="P289" s="97"/>
    </row>
    <row r="290" spans="1:17" ht="12" customHeight="1" x14ac:dyDescent="0.2">
      <c r="A290" s="7"/>
      <c r="B290" s="20"/>
      <c r="C290" s="92" t="s">
        <v>159</v>
      </c>
      <c r="D290" s="93"/>
      <c r="E290" s="93"/>
      <c r="F290" s="93"/>
      <c r="G290" s="93"/>
      <c r="H290" s="93"/>
      <c r="I290" s="93"/>
      <c r="J290" s="94"/>
      <c r="K290" s="98">
        <v>32430045.859999999</v>
      </c>
      <c r="L290" s="99"/>
      <c r="M290" s="100"/>
      <c r="N290" s="101">
        <f>K290/L285</f>
        <v>0.37089593511860047</v>
      </c>
      <c r="O290" s="102"/>
      <c r="P290" s="103"/>
    </row>
    <row r="291" spans="1:17" ht="12" customHeight="1" x14ac:dyDescent="0.2">
      <c r="A291" s="7"/>
      <c r="B291" s="20"/>
      <c r="C291" s="92" t="s">
        <v>160</v>
      </c>
      <c r="D291" s="93"/>
      <c r="E291" s="93"/>
      <c r="F291" s="93"/>
      <c r="G291" s="93"/>
      <c r="H291" s="93"/>
      <c r="I291" s="93"/>
      <c r="J291" s="94"/>
      <c r="K291" s="98">
        <v>18722.060000000001</v>
      </c>
      <c r="L291" s="99"/>
      <c r="M291" s="100"/>
      <c r="N291" s="101">
        <f>K291/L285</f>
        <v>2.1412044808765947E-4</v>
      </c>
      <c r="O291" s="102"/>
      <c r="P291" s="103"/>
    </row>
    <row r="292" spans="1:17" ht="12" customHeight="1" x14ac:dyDescent="0.2">
      <c r="A292" s="7"/>
      <c r="B292" s="20"/>
      <c r="C292" s="92" t="s">
        <v>161</v>
      </c>
      <c r="D292" s="93"/>
      <c r="E292" s="93"/>
      <c r="F292" s="93"/>
      <c r="G292" s="93"/>
      <c r="H292" s="93"/>
      <c r="I292" s="93"/>
      <c r="J292" s="94"/>
      <c r="K292" s="98">
        <v>96299.97</v>
      </c>
      <c r="L292" s="99"/>
      <c r="M292" s="100"/>
      <c r="N292" s="101">
        <f>K292/L285</f>
        <v>1.1013634571851688E-3</v>
      </c>
      <c r="O292" s="102"/>
      <c r="P292" s="103"/>
    </row>
    <row r="293" spans="1:17" ht="12" customHeight="1" x14ac:dyDescent="0.2">
      <c r="A293" s="7"/>
      <c r="B293" s="20"/>
      <c r="C293" s="7"/>
      <c r="D293" s="7"/>
      <c r="E293" s="7"/>
      <c r="F293" s="7"/>
      <c r="G293" s="7"/>
      <c r="H293" s="7"/>
      <c r="I293" s="7"/>
      <c r="J293" s="7"/>
      <c r="K293" s="7"/>
      <c r="L293" s="7"/>
      <c r="M293" s="7"/>
      <c r="N293" s="7"/>
      <c r="O293" s="7"/>
      <c r="P293" s="7"/>
    </row>
    <row r="294" spans="1:17" ht="12" customHeight="1" x14ac:dyDescent="0.2">
      <c r="A294" s="1"/>
      <c r="B294" s="24" t="s">
        <v>31</v>
      </c>
      <c r="C294" s="14" t="s">
        <v>32</v>
      </c>
    </row>
    <row r="295" spans="1:17" ht="12" customHeight="1" x14ac:dyDescent="0.2">
      <c r="A295" s="1"/>
      <c r="B295" s="24"/>
      <c r="C295" s="14"/>
    </row>
    <row r="296" spans="1:17" s="28" customFormat="1" ht="12" customHeight="1" x14ac:dyDescent="0.2">
      <c r="A296" s="27"/>
      <c r="B296" s="58" t="s">
        <v>62</v>
      </c>
      <c r="C296" s="80" t="s">
        <v>33</v>
      </c>
      <c r="D296" s="80"/>
      <c r="E296" s="80"/>
      <c r="F296" s="80"/>
      <c r="G296" s="80"/>
      <c r="H296" s="80"/>
      <c r="I296" s="80"/>
      <c r="J296" s="80"/>
      <c r="K296" s="80"/>
      <c r="L296" s="80"/>
      <c r="M296" s="80"/>
      <c r="N296" s="80"/>
      <c r="O296" s="80"/>
      <c r="P296" s="80"/>
    </row>
    <row r="297" spans="1:17" s="28" customFormat="1" ht="12" customHeight="1" x14ac:dyDescent="0.2">
      <c r="A297" s="27"/>
      <c r="B297" s="43"/>
      <c r="C297" s="44"/>
      <c r="D297" s="44"/>
      <c r="E297" s="44"/>
      <c r="F297" s="44"/>
      <c r="G297" s="44"/>
      <c r="H297" s="44"/>
      <c r="I297" s="44"/>
      <c r="J297" s="44"/>
      <c r="K297" s="44"/>
      <c r="L297" s="44"/>
      <c r="M297" s="44"/>
      <c r="N297" s="44"/>
      <c r="O297" s="44"/>
      <c r="P297" s="44"/>
    </row>
    <row r="298" spans="1:17" s="28" customFormat="1" ht="12" customHeight="1" x14ac:dyDescent="0.2">
      <c r="B298" s="58" t="s">
        <v>61</v>
      </c>
      <c r="C298" s="80" t="s">
        <v>34</v>
      </c>
      <c r="D298" s="80"/>
      <c r="E298" s="80"/>
      <c r="F298" s="80"/>
      <c r="G298" s="80"/>
      <c r="H298" s="80"/>
      <c r="I298" s="80"/>
      <c r="J298" s="80"/>
      <c r="K298" s="80"/>
      <c r="L298" s="80"/>
      <c r="M298" s="80"/>
      <c r="N298" s="80"/>
      <c r="O298" s="80"/>
      <c r="P298" s="80"/>
    </row>
    <row r="299" spans="1:17" s="28" customFormat="1" ht="12" customHeight="1" x14ac:dyDescent="0.2">
      <c r="B299" s="21"/>
      <c r="C299" s="21"/>
      <c r="D299" s="21"/>
      <c r="E299" s="21"/>
      <c r="F299" s="21"/>
      <c r="G299" s="21"/>
      <c r="H299" s="21"/>
      <c r="I299" s="21"/>
      <c r="J299" s="21"/>
      <c r="K299" s="21"/>
      <c r="L299" s="21"/>
      <c r="M299" s="21"/>
      <c r="N299" s="21"/>
      <c r="O299" s="21"/>
      <c r="P299" s="21"/>
      <c r="Q299" s="21"/>
    </row>
    <row r="300" spans="1:17" ht="12" customHeight="1" x14ac:dyDescent="0.2">
      <c r="B300" s="21"/>
      <c r="C300" s="42" t="s">
        <v>116</v>
      </c>
      <c r="D300" s="30"/>
      <c r="E300" s="30"/>
      <c r="F300" s="30"/>
      <c r="G300" s="30"/>
      <c r="H300" s="30"/>
      <c r="I300" s="30"/>
      <c r="J300" s="30"/>
      <c r="K300" s="30"/>
      <c r="L300" s="30"/>
      <c r="M300" s="30"/>
      <c r="N300" s="30"/>
      <c r="O300" s="30"/>
      <c r="P300" s="30"/>
    </row>
    <row r="301" spans="1:17" ht="21.75" customHeight="1" x14ac:dyDescent="0.2">
      <c r="B301" s="21"/>
      <c r="C301" s="87" t="s">
        <v>117</v>
      </c>
      <c r="D301" s="87"/>
      <c r="E301" s="87"/>
      <c r="F301" s="87"/>
      <c r="G301" s="87"/>
      <c r="H301" s="87"/>
      <c r="I301" s="87"/>
      <c r="J301" s="87"/>
      <c r="K301" s="87"/>
      <c r="L301" s="87"/>
      <c r="M301" s="87"/>
      <c r="N301" s="87"/>
      <c r="O301" s="87"/>
      <c r="P301" s="87"/>
    </row>
    <row r="302" spans="1:17" ht="15" customHeight="1" x14ac:dyDescent="0.2">
      <c r="B302" s="21"/>
      <c r="C302" s="87"/>
      <c r="D302" s="87"/>
      <c r="E302" s="87"/>
      <c r="F302" s="87"/>
      <c r="G302" s="87"/>
      <c r="H302" s="87"/>
      <c r="I302" s="87"/>
      <c r="J302" s="87"/>
      <c r="K302" s="87"/>
      <c r="L302" s="87"/>
      <c r="M302" s="87"/>
      <c r="N302" s="87"/>
      <c r="O302" s="87"/>
      <c r="P302" s="87"/>
    </row>
    <row r="303" spans="1:17" ht="12" customHeight="1" x14ac:dyDescent="0.2">
      <c r="B303" s="21"/>
      <c r="C303" s="17"/>
      <c r="D303" s="17"/>
      <c r="E303" s="17"/>
      <c r="F303" s="17"/>
      <c r="G303" s="17"/>
      <c r="H303" s="17"/>
      <c r="I303" s="17"/>
      <c r="J303" s="17"/>
      <c r="K303" s="17"/>
      <c r="L303" s="17"/>
      <c r="M303" s="17"/>
      <c r="N303" s="17"/>
      <c r="O303" s="17"/>
      <c r="P303" s="17"/>
    </row>
    <row r="304" spans="1:17" ht="12" customHeight="1" x14ac:dyDescent="0.2">
      <c r="A304" s="2"/>
      <c r="B304" s="24" t="s">
        <v>38</v>
      </c>
      <c r="C304" s="14" t="s">
        <v>39</v>
      </c>
    </row>
    <row r="305" spans="1:16" ht="12" customHeight="1" x14ac:dyDescent="0.2">
      <c r="A305" s="2"/>
      <c r="B305" s="24"/>
      <c r="C305" s="14"/>
    </row>
    <row r="306" spans="1:16" ht="12" customHeight="1" x14ac:dyDescent="0.2">
      <c r="A306" s="15"/>
      <c r="B306" s="25"/>
      <c r="C306" s="2" t="s">
        <v>19</v>
      </c>
      <c r="D306" s="15"/>
      <c r="E306" s="16"/>
      <c r="F306" s="15"/>
      <c r="G306" s="16"/>
      <c r="H306" s="15"/>
      <c r="I306" s="16"/>
      <c r="J306" s="15"/>
      <c r="K306" s="16"/>
      <c r="L306" s="15"/>
      <c r="M306" s="16"/>
      <c r="N306" s="15"/>
      <c r="O306" s="16"/>
      <c r="P306" s="15"/>
    </row>
    <row r="307" spans="1:16" ht="12" customHeight="1" x14ac:dyDescent="0.2">
      <c r="A307" s="16"/>
      <c r="B307" s="25"/>
      <c r="C307" s="2"/>
      <c r="D307" s="16"/>
      <c r="E307" s="16"/>
      <c r="F307" s="16"/>
      <c r="G307" s="16"/>
      <c r="H307" s="16"/>
      <c r="I307" s="16"/>
      <c r="J307" s="16"/>
      <c r="K307" s="16"/>
      <c r="L307" s="16"/>
      <c r="M307" s="16"/>
      <c r="N307" s="16"/>
      <c r="O307" s="16"/>
      <c r="P307" s="16"/>
    </row>
    <row r="308" spans="1:16" ht="12" customHeight="1" x14ac:dyDescent="0.2">
      <c r="A308" s="15"/>
      <c r="B308" s="60" t="s">
        <v>62</v>
      </c>
      <c r="C308" s="88" t="s">
        <v>59</v>
      </c>
      <c r="D308" s="88"/>
      <c r="E308" s="88"/>
      <c r="F308" s="88"/>
      <c r="G308" s="88"/>
      <c r="H308" s="88"/>
      <c r="I308" s="88"/>
      <c r="J308" s="88"/>
      <c r="K308" s="88"/>
      <c r="L308" s="88"/>
      <c r="M308" s="88"/>
      <c r="N308" s="88"/>
      <c r="O308" s="88"/>
      <c r="P308" s="88"/>
    </row>
    <row r="310" spans="1:16" ht="12" customHeight="1" x14ac:dyDescent="0.2">
      <c r="E310" s="89" t="s">
        <v>74</v>
      </c>
      <c r="F310" s="90"/>
      <c r="G310" s="90"/>
      <c r="H310" s="91"/>
      <c r="I310" s="95">
        <v>2018</v>
      </c>
      <c r="J310" s="96"/>
      <c r="K310" s="97"/>
      <c r="L310" s="95">
        <v>2017</v>
      </c>
      <c r="M310" s="96"/>
      <c r="N310" s="97"/>
    </row>
    <row r="311" spans="1:16" ht="12" customHeight="1" x14ac:dyDescent="0.2">
      <c r="A311" s="1"/>
      <c r="E311" s="128" t="s">
        <v>123</v>
      </c>
      <c r="F311" s="129"/>
      <c r="G311" s="129"/>
      <c r="H311" s="130"/>
      <c r="I311" s="137">
        <v>35234510.240000002</v>
      </c>
      <c r="J311" s="135"/>
      <c r="K311" s="136"/>
      <c r="L311" s="134">
        <v>34977959.329999998</v>
      </c>
      <c r="M311" s="135"/>
      <c r="N311" s="136"/>
    </row>
    <row r="312" spans="1:16" ht="12" customHeight="1" x14ac:dyDescent="0.2">
      <c r="A312" s="1"/>
      <c r="E312" s="128" t="s">
        <v>162</v>
      </c>
      <c r="F312" s="129"/>
      <c r="G312" s="129"/>
      <c r="H312" s="130"/>
      <c r="I312" s="134">
        <v>0</v>
      </c>
      <c r="J312" s="135"/>
      <c r="K312" s="136"/>
      <c r="L312" s="134">
        <v>0</v>
      </c>
      <c r="M312" s="135"/>
      <c r="N312" s="136"/>
    </row>
    <row r="313" spans="1:16" ht="12" customHeight="1" x14ac:dyDescent="0.2">
      <c r="A313" s="1"/>
      <c r="E313" s="128" t="s">
        <v>124</v>
      </c>
      <c r="F313" s="129"/>
      <c r="G313" s="129"/>
      <c r="H313" s="130"/>
      <c r="I313" s="137">
        <v>0</v>
      </c>
      <c r="J313" s="135"/>
      <c r="K313" s="136"/>
      <c r="L313" s="134">
        <v>0</v>
      </c>
      <c r="M313" s="135"/>
      <c r="N313" s="136"/>
    </row>
    <row r="314" spans="1:16" ht="12" customHeight="1" x14ac:dyDescent="0.2">
      <c r="A314" s="1"/>
      <c r="E314" s="128" t="s">
        <v>125</v>
      </c>
      <c r="F314" s="129"/>
      <c r="G314" s="129"/>
      <c r="H314" s="130"/>
      <c r="I314" s="137">
        <v>0</v>
      </c>
      <c r="J314" s="135"/>
      <c r="K314" s="136"/>
      <c r="L314" s="134">
        <v>0</v>
      </c>
      <c r="M314" s="135"/>
      <c r="N314" s="136"/>
    </row>
    <row r="315" spans="1:16" ht="12" customHeight="1" x14ac:dyDescent="0.2">
      <c r="E315" s="128" t="s">
        <v>163</v>
      </c>
      <c r="F315" s="129"/>
      <c r="G315" s="129"/>
      <c r="H315" s="130"/>
      <c r="I315" s="134">
        <v>0</v>
      </c>
      <c r="J315" s="135"/>
      <c r="K315" s="136"/>
      <c r="L315" s="134">
        <v>0</v>
      </c>
      <c r="M315" s="135"/>
      <c r="N315" s="136"/>
    </row>
    <row r="316" spans="1:16" ht="12" customHeight="1" x14ac:dyDescent="0.2">
      <c r="E316" s="111" t="s">
        <v>164</v>
      </c>
      <c r="F316" s="112"/>
      <c r="G316" s="112"/>
      <c r="H316" s="113"/>
      <c r="I316" s="131">
        <f>SUM(I311:K315)</f>
        <v>35234510.240000002</v>
      </c>
      <c r="J316" s="132"/>
      <c r="K316" s="133"/>
      <c r="L316" s="131">
        <f>SUM(L311:N315)</f>
        <v>34977959.329999998</v>
      </c>
      <c r="M316" s="132"/>
      <c r="N316" s="133"/>
    </row>
    <row r="318" spans="1:16" s="28" customFormat="1" ht="11.25" x14ac:dyDescent="0.2">
      <c r="A318" s="63"/>
      <c r="B318" s="58" t="s">
        <v>61</v>
      </c>
      <c r="C318" s="82" t="s">
        <v>60</v>
      </c>
      <c r="D318" s="82"/>
      <c r="E318" s="82"/>
      <c r="F318" s="82"/>
      <c r="G318" s="82"/>
      <c r="H318" s="82"/>
      <c r="I318" s="82"/>
      <c r="J318" s="82"/>
      <c r="K318" s="82"/>
      <c r="L318" s="82"/>
      <c r="M318" s="82"/>
      <c r="N318" s="82"/>
      <c r="O318" s="82"/>
      <c r="P318" s="82"/>
    </row>
    <row r="319" spans="1:16" s="28" customFormat="1" ht="11.25" x14ac:dyDescent="0.2">
      <c r="A319" s="63"/>
      <c r="B319" s="58"/>
      <c r="C319" s="82"/>
      <c r="D319" s="82"/>
      <c r="E319" s="82"/>
      <c r="F319" s="82"/>
      <c r="G319" s="82"/>
      <c r="H319" s="82"/>
      <c r="I319" s="82"/>
      <c r="J319" s="82"/>
      <c r="K319" s="82"/>
      <c r="L319" s="82"/>
      <c r="M319" s="82"/>
      <c r="N319" s="82"/>
      <c r="O319" s="82"/>
      <c r="P319" s="82"/>
    </row>
    <row r="320" spans="1:16" s="28" customFormat="1" ht="11.25" x14ac:dyDescent="0.2">
      <c r="A320" s="27"/>
      <c r="B320" s="52"/>
      <c r="C320" s="82"/>
      <c r="D320" s="82"/>
      <c r="E320" s="82"/>
      <c r="F320" s="82"/>
      <c r="G320" s="82"/>
      <c r="H320" s="82"/>
      <c r="I320" s="82"/>
      <c r="J320" s="82"/>
      <c r="K320" s="82"/>
      <c r="L320" s="82"/>
      <c r="M320" s="82"/>
      <c r="N320" s="82"/>
      <c r="O320" s="82"/>
      <c r="P320" s="82"/>
    </row>
    <row r="321" spans="1:16" ht="12" customHeight="1" x14ac:dyDescent="0.2">
      <c r="A321" s="1"/>
      <c r="B321" s="22"/>
      <c r="C321" s="13"/>
      <c r="D321" s="13"/>
      <c r="E321" s="13"/>
      <c r="F321" s="13"/>
      <c r="G321" s="13"/>
      <c r="H321" s="13"/>
      <c r="I321" s="13"/>
      <c r="J321" s="13"/>
      <c r="K321" s="13"/>
      <c r="L321" s="13"/>
      <c r="M321" s="13"/>
      <c r="N321" s="13"/>
      <c r="O321" s="13"/>
      <c r="P321" s="13"/>
    </row>
    <row r="322" spans="1:16" ht="12" customHeight="1" x14ac:dyDescent="0.2">
      <c r="B322" s="58" t="s">
        <v>63</v>
      </c>
      <c r="C322" s="82" t="s">
        <v>35</v>
      </c>
      <c r="D322" s="82"/>
      <c r="E322" s="82"/>
      <c r="F322" s="82"/>
      <c r="G322" s="82"/>
      <c r="H322" s="82"/>
      <c r="I322" s="82"/>
      <c r="J322" s="82"/>
      <c r="K322" s="82"/>
      <c r="L322" s="82"/>
      <c r="M322" s="82"/>
      <c r="N322" s="82"/>
      <c r="O322" s="82"/>
      <c r="P322" s="82"/>
    </row>
    <row r="324" spans="1:16" ht="12" customHeight="1" x14ac:dyDescent="0.2">
      <c r="E324" s="164"/>
      <c r="F324" s="165"/>
      <c r="G324" s="165"/>
      <c r="H324" s="166"/>
      <c r="I324" s="95">
        <v>2018</v>
      </c>
      <c r="J324" s="96"/>
      <c r="K324" s="97"/>
      <c r="L324" s="95">
        <v>2017</v>
      </c>
      <c r="M324" s="96"/>
      <c r="N324" s="97"/>
    </row>
    <row r="325" spans="1:16" ht="12" customHeight="1" x14ac:dyDescent="0.2">
      <c r="A325" s="11"/>
      <c r="B325" s="7"/>
      <c r="C325" s="7"/>
      <c r="E325" s="164" t="s">
        <v>26</v>
      </c>
      <c r="F325" s="165"/>
      <c r="G325" s="165"/>
      <c r="H325" s="166"/>
      <c r="I325" s="167"/>
      <c r="J325" s="168"/>
      <c r="K325" s="169"/>
      <c r="L325" s="170"/>
      <c r="M325" s="170"/>
      <c r="N325" s="170"/>
    </row>
    <row r="326" spans="1:16" ht="12" customHeight="1" x14ac:dyDescent="0.2">
      <c r="A326" s="15"/>
      <c r="B326" s="15"/>
      <c r="C326" s="15"/>
      <c r="D326" s="15"/>
      <c r="E326" s="164" t="s">
        <v>27</v>
      </c>
      <c r="F326" s="165"/>
      <c r="G326" s="165"/>
      <c r="H326" s="166"/>
      <c r="I326" s="171"/>
      <c r="J326" s="172"/>
      <c r="K326" s="173"/>
      <c r="L326" s="174"/>
      <c r="M326" s="174"/>
      <c r="N326" s="174"/>
    </row>
    <row r="327" spans="1:16" ht="12" customHeight="1" x14ac:dyDescent="0.2">
      <c r="A327" s="15"/>
      <c r="B327" s="15"/>
      <c r="C327" s="15"/>
      <c r="D327" s="15"/>
      <c r="E327" s="155" t="s">
        <v>20</v>
      </c>
      <c r="F327" s="156"/>
      <c r="G327" s="156"/>
      <c r="H327" s="157"/>
      <c r="I327" s="158"/>
      <c r="J327" s="159"/>
      <c r="K327" s="160"/>
      <c r="L327" s="161"/>
      <c r="M327" s="161"/>
      <c r="N327" s="161"/>
    </row>
    <row r="328" spans="1:16" ht="12" customHeight="1" x14ac:dyDescent="0.2">
      <c r="A328" s="15"/>
      <c r="B328" s="15"/>
      <c r="C328" s="15"/>
      <c r="D328" s="15"/>
      <c r="E328" s="155" t="s">
        <v>21</v>
      </c>
      <c r="F328" s="156"/>
      <c r="G328" s="156"/>
      <c r="H328" s="157"/>
      <c r="I328" s="158"/>
      <c r="J328" s="159"/>
      <c r="K328" s="160"/>
      <c r="L328" s="161"/>
      <c r="M328" s="161"/>
      <c r="N328" s="161"/>
    </row>
    <row r="329" spans="1:16" ht="12" customHeight="1" x14ac:dyDescent="0.2">
      <c r="E329" s="155" t="s">
        <v>22</v>
      </c>
      <c r="F329" s="156"/>
      <c r="G329" s="156"/>
      <c r="H329" s="157"/>
      <c r="I329" s="158"/>
      <c r="J329" s="159"/>
      <c r="K329" s="160"/>
      <c r="L329" s="161"/>
      <c r="M329" s="161"/>
      <c r="N329" s="161"/>
    </row>
    <row r="330" spans="1:16" ht="12" customHeight="1" x14ac:dyDescent="0.2">
      <c r="A330" s="15"/>
      <c r="B330" s="15"/>
      <c r="C330" s="15"/>
      <c r="D330" s="15"/>
      <c r="E330" s="175" t="s">
        <v>28</v>
      </c>
      <c r="F330" s="176"/>
      <c r="G330" s="176"/>
      <c r="H330" s="177"/>
      <c r="I330" s="181"/>
      <c r="J330" s="182"/>
      <c r="K330" s="183"/>
      <c r="L330" s="181"/>
      <c r="M330" s="182"/>
      <c r="N330" s="183"/>
    </row>
    <row r="331" spans="1:16" ht="12" customHeight="1" x14ac:dyDescent="0.2">
      <c r="A331" s="16"/>
      <c r="B331" s="16"/>
      <c r="C331" s="16"/>
      <c r="D331" s="16"/>
      <c r="E331" s="178"/>
      <c r="F331" s="179"/>
      <c r="G331" s="179"/>
      <c r="H331" s="180"/>
      <c r="I331" s="184"/>
      <c r="J331" s="185"/>
      <c r="K331" s="186"/>
      <c r="L331" s="184"/>
      <c r="M331" s="185"/>
      <c r="N331" s="186"/>
    </row>
    <row r="332" spans="1:16" ht="12" customHeight="1" x14ac:dyDescent="0.2">
      <c r="A332" s="15"/>
      <c r="B332" s="15"/>
      <c r="C332" s="15"/>
      <c r="D332" s="15"/>
      <c r="E332" s="175" t="s">
        <v>29</v>
      </c>
      <c r="F332" s="176"/>
      <c r="G332" s="176"/>
      <c r="H332" s="177"/>
      <c r="I332" s="181"/>
      <c r="J332" s="182"/>
      <c r="K332" s="183"/>
      <c r="L332" s="181"/>
      <c r="M332" s="182"/>
      <c r="N332" s="183"/>
    </row>
    <row r="333" spans="1:16" ht="12" customHeight="1" x14ac:dyDescent="0.2">
      <c r="A333" s="16"/>
      <c r="B333" s="16"/>
      <c r="C333" s="16"/>
      <c r="D333" s="16"/>
      <c r="E333" s="178"/>
      <c r="F333" s="179"/>
      <c r="G333" s="179"/>
      <c r="H333" s="180"/>
      <c r="I333" s="184"/>
      <c r="J333" s="185"/>
      <c r="K333" s="186"/>
      <c r="L333" s="184"/>
      <c r="M333" s="185"/>
      <c r="N333" s="186"/>
    </row>
    <row r="334" spans="1:16" ht="12" customHeight="1" x14ac:dyDescent="0.2">
      <c r="A334" s="1"/>
      <c r="E334" s="155" t="s">
        <v>23</v>
      </c>
      <c r="F334" s="156"/>
      <c r="G334" s="156"/>
      <c r="H334" s="157"/>
      <c r="I334" s="158"/>
      <c r="J334" s="159"/>
      <c r="K334" s="160"/>
      <c r="L334" s="161"/>
      <c r="M334" s="161"/>
      <c r="N334" s="161"/>
    </row>
    <row r="335" spans="1:16" ht="12" customHeight="1" x14ac:dyDescent="0.2">
      <c r="E335" s="155" t="s">
        <v>24</v>
      </c>
      <c r="F335" s="156"/>
      <c r="G335" s="156"/>
      <c r="H335" s="157"/>
      <c r="I335" s="158"/>
      <c r="J335" s="159"/>
      <c r="K335" s="160"/>
      <c r="L335" s="161"/>
      <c r="M335" s="161"/>
      <c r="N335" s="161"/>
    </row>
    <row r="336" spans="1:16" ht="12" customHeight="1" x14ac:dyDescent="0.2">
      <c r="A336" s="1"/>
    </row>
    <row r="337" spans="1:16" s="28" customFormat="1" ht="12" customHeight="1" x14ac:dyDescent="0.2">
      <c r="B337" s="78" t="s">
        <v>3</v>
      </c>
      <c r="C337" s="78"/>
      <c r="D337" s="78"/>
      <c r="E337" s="78"/>
      <c r="F337" s="78"/>
      <c r="G337" s="78"/>
      <c r="H337" s="78"/>
      <c r="I337" s="78"/>
      <c r="J337" s="78"/>
      <c r="K337" s="78"/>
      <c r="L337" s="78"/>
      <c r="M337" s="78"/>
      <c r="N337" s="78"/>
      <c r="O337" s="78"/>
      <c r="P337" s="78"/>
    </row>
    <row r="338" spans="1:16" ht="12" customHeight="1" x14ac:dyDescent="0.2">
      <c r="A338" s="1"/>
    </row>
    <row r="339" spans="1:16" ht="23.25" customHeight="1" x14ac:dyDescent="0.2">
      <c r="B339" s="2" t="s">
        <v>40</v>
      </c>
      <c r="C339" s="83" t="s">
        <v>41</v>
      </c>
      <c r="D339" s="83"/>
      <c r="E339" s="83"/>
      <c r="F339" s="83"/>
      <c r="G339" s="83"/>
      <c r="H339" s="83"/>
      <c r="I339" s="83"/>
      <c r="J339" s="83"/>
      <c r="K339" s="83"/>
      <c r="L339" s="83"/>
      <c r="M339" s="83"/>
      <c r="N339" s="83"/>
      <c r="O339" s="83"/>
      <c r="P339" s="83"/>
    </row>
    <row r="341" spans="1:16" s="48" customFormat="1" x14ac:dyDescent="0.2">
      <c r="B341" s="163" t="s">
        <v>120</v>
      </c>
      <c r="C341" s="163"/>
      <c r="D341" s="163"/>
      <c r="E341" s="163"/>
      <c r="F341" s="163"/>
      <c r="G341" s="163"/>
      <c r="H341" s="163"/>
      <c r="I341" s="163"/>
      <c r="J341" s="163"/>
      <c r="K341" s="163"/>
      <c r="L341" s="163"/>
      <c r="M341" s="163"/>
      <c r="N341" s="163"/>
      <c r="O341" s="163"/>
      <c r="P341" s="163"/>
    </row>
    <row r="342" spans="1:16" s="48" customFormat="1" x14ac:dyDescent="0.2">
      <c r="B342" s="163"/>
      <c r="C342" s="163"/>
      <c r="D342" s="163"/>
      <c r="E342" s="163"/>
      <c r="F342" s="163"/>
      <c r="G342" s="163"/>
      <c r="H342" s="163"/>
      <c r="I342" s="163"/>
      <c r="J342" s="163"/>
      <c r="K342" s="163"/>
      <c r="L342" s="163"/>
      <c r="M342" s="163"/>
      <c r="N342" s="163"/>
      <c r="O342" s="163"/>
      <c r="P342" s="163"/>
    </row>
  </sheetData>
  <mergeCells count="313">
    <mergeCell ref="M206:O206"/>
    <mergeCell ref="L329:N329"/>
    <mergeCell ref="D239:L239"/>
    <mergeCell ref="M239:O239"/>
    <mergeCell ref="D240:L240"/>
    <mergeCell ref="M240:O240"/>
    <mergeCell ref="D241:L241"/>
    <mergeCell ref="M241:O241"/>
    <mergeCell ref="D269:L269"/>
    <mergeCell ref="M269:O269"/>
    <mergeCell ref="D270:L270"/>
    <mergeCell ref="M270:O270"/>
    <mergeCell ref="D267:L267"/>
    <mergeCell ref="M267:O267"/>
    <mergeCell ref="D268:L268"/>
    <mergeCell ref="D271:L271"/>
    <mergeCell ref="M271:O271"/>
    <mergeCell ref="E279:K279"/>
    <mergeCell ref="L279:N279"/>
    <mergeCell ref="E280:K280"/>
    <mergeCell ref="L280:N280"/>
    <mergeCell ref="E284:K284"/>
    <mergeCell ref="L284:N284"/>
    <mergeCell ref="L328:N328"/>
    <mergeCell ref="E329:H329"/>
    <mergeCell ref="I329:K329"/>
    <mergeCell ref="D203:L203"/>
    <mergeCell ref="E334:H334"/>
    <mergeCell ref="I334:K334"/>
    <mergeCell ref="L334:N334"/>
    <mergeCell ref="E330:H331"/>
    <mergeCell ref="I330:K331"/>
    <mergeCell ref="L330:N331"/>
    <mergeCell ref="E332:H333"/>
    <mergeCell ref="I332:K333"/>
    <mergeCell ref="L332:N333"/>
    <mergeCell ref="C233:P233"/>
    <mergeCell ref="M203:O203"/>
    <mergeCell ref="D204:L204"/>
    <mergeCell ref="M204:O204"/>
    <mergeCell ref="D205:L205"/>
    <mergeCell ref="M205:O205"/>
    <mergeCell ref="D206:L206"/>
    <mergeCell ref="D207:L207"/>
    <mergeCell ref="M207:O207"/>
    <mergeCell ref="D208:L208"/>
    <mergeCell ref="M208:O208"/>
    <mergeCell ref="J158:L158"/>
    <mergeCell ref="M158:O158"/>
    <mergeCell ref="D159:I159"/>
    <mergeCell ref="J159:L159"/>
    <mergeCell ref="M159:O159"/>
    <mergeCell ref="L194:N194"/>
    <mergeCell ref="E335:H335"/>
    <mergeCell ref="I335:K335"/>
    <mergeCell ref="L335:N335"/>
    <mergeCell ref="C228:P229"/>
    <mergeCell ref="E324:H324"/>
    <mergeCell ref="I324:K324"/>
    <mergeCell ref="L324:N324"/>
    <mergeCell ref="E325:H325"/>
    <mergeCell ref="I325:K325"/>
    <mergeCell ref="L325:N325"/>
    <mergeCell ref="E326:H326"/>
    <mergeCell ref="I326:K326"/>
    <mergeCell ref="L326:N326"/>
    <mergeCell ref="E327:H327"/>
    <mergeCell ref="I327:K327"/>
    <mergeCell ref="L327:N327"/>
    <mergeCell ref="E328:H328"/>
    <mergeCell ref="I328:K328"/>
    <mergeCell ref="D166:I166"/>
    <mergeCell ref="J166:L166"/>
    <mergeCell ref="M166:O166"/>
    <mergeCell ref="E193:H193"/>
    <mergeCell ref="I193:K193"/>
    <mergeCell ref="L193:N193"/>
    <mergeCell ref="E194:H194"/>
    <mergeCell ref="I194:K194"/>
    <mergeCell ref="D154:I154"/>
    <mergeCell ref="J154:L154"/>
    <mergeCell ref="M154:O154"/>
    <mergeCell ref="D155:I155"/>
    <mergeCell ref="J155:L155"/>
    <mergeCell ref="M155:O155"/>
    <mergeCell ref="D156:I156"/>
    <mergeCell ref="J156:L156"/>
    <mergeCell ref="M156:O156"/>
    <mergeCell ref="D165:I165"/>
    <mergeCell ref="J165:L165"/>
    <mergeCell ref="M165:O165"/>
    <mergeCell ref="D157:I157"/>
    <mergeCell ref="J157:L157"/>
    <mergeCell ref="M157:O157"/>
    <mergeCell ref="D158:I158"/>
    <mergeCell ref="D151:I151"/>
    <mergeCell ref="J151:L151"/>
    <mergeCell ref="M151:O151"/>
    <mergeCell ref="D152:I152"/>
    <mergeCell ref="J152:L152"/>
    <mergeCell ref="M152:O152"/>
    <mergeCell ref="D153:I153"/>
    <mergeCell ref="J153:L153"/>
    <mergeCell ref="M153:O153"/>
    <mergeCell ref="D148:I148"/>
    <mergeCell ref="J148:L148"/>
    <mergeCell ref="M148:O148"/>
    <mergeCell ref="D149:I149"/>
    <mergeCell ref="J149:L149"/>
    <mergeCell ref="M149:O149"/>
    <mergeCell ref="D150:I150"/>
    <mergeCell ref="J150:L150"/>
    <mergeCell ref="M150:O150"/>
    <mergeCell ref="F89:G89"/>
    <mergeCell ref="H89:J89"/>
    <mergeCell ref="K89:M89"/>
    <mergeCell ref="F90:G90"/>
    <mergeCell ref="H90:J90"/>
    <mergeCell ref="K90:M90"/>
    <mergeCell ref="F91:G91"/>
    <mergeCell ref="H91:J91"/>
    <mergeCell ref="K91:M91"/>
    <mergeCell ref="F86:G86"/>
    <mergeCell ref="H86:J86"/>
    <mergeCell ref="K86:M86"/>
    <mergeCell ref="F87:G87"/>
    <mergeCell ref="H87:J87"/>
    <mergeCell ref="K87:M87"/>
    <mergeCell ref="F88:G88"/>
    <mergeCell ref="H88:J88"/>
    <mergeCell ref="K88:M88"/>
    <mergeCell ref="C80:I80"/>
    <mergeCell ref="J80:L80"/>
    <mergeCell ref="M80:O80"/>
    <mergeCell ref="C81:I81"/>
    <mergeCell ref="J81:L81"/>
    <mergeCell ref="M81:O81"/>
    <mergeCell ref="F85:G85"/>
    <mergeCell ref="H85:J85"/>
    <mergeCell ref="K85:M85"/>
    <mergeCell ref="C79:I79"/>
    <mergeCell ref="F55:J55"/>
    <mergeCell ref="K55:M55"/>
    <mergeCell ref="F56:J56"/>
    <mergeCell ref="K56:M56"/>
    <mergeCell ref="F57:J57"/>
    <mergeCell ref="K57:M57"/>
    <mergeCell ref="F58:J58"/>
    <mergeCell ref="K58:M58"/>
    <mergeCell ref="C62:P62"/>
    <mergeCell ref="J77:L77"/>
    <mergeCell ref="M77:O77"/>
    <mergeCell ref="J78:L78"/>
    <mergeCell ref="J79:L79"/>
    <mergeCell ref="M78:O78"/>
    <mergeCell ref="M79:O79"/>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A1:P1"/>
    <mergeCell ref="L312:N312"/>
    <mergeCell ref="L311:N311"/>
    <mergeCell ref="B3:P7"/>
    <mergeCell ref="F42:J42"/>
    <mergeCell ref="K42:M42"/>
    <mergeCell ref="F43:J43"/>
    <mergeCell ref="K43:M43"/>
    <mergeCell ref="F44:J44"/>
    <mergeCell ref="K44:M44"/>
    <mergeCell ref="F45:J45"/>
    <mergeCell ref="K45:M45"/>
    <mergeCell ref="E282:K282"/>
    <mergeCell ref="L282:N282"/>
    <mergeCell ref="E283:K283"/>
    <mergeCell ref="L283:N283"/>
    <mergeCell ref="C212:P214"/>
    <mergeCell ref="C222:P224"/>
    <mergeCell ref="E285:K285"/>
    <mergeCell ref="L285:N285"/>
    <mergeCell ref="E281:K281"/>
    <mergeCell ref="L281:N281"/>
    <mergeCell ref="C296:P296"/>
    <mergeCell ref="C298:P298"/>
    <mergeCell ref="D257:L257"/>
    <mergeCell ref="M257:O257"/>
    <mergeCell ref="D258:L258"/>
    <mergeCell ref="M258:O258"/>
    <mergeCell ref="D259:L259"/>
    <mergeCell ref="M259:O259"/>
    <mergeCell ref="D264:L264"/>
    <mergeCell ref="M264:O264"/>
    <mergeCell ref="D265:L265"/>
    <mergeCell ref="M265:O265"/>
    <mergeCell ref="D260:L260"/>
    <mergeCell ref="M260:O260"/>
    <mergeCell ref="D261:L261"/>
    <mergeCell ref="M261:O261"/>
    <mergeCell ref="D262:L262"/>
    <mergeCell ref="M262:O262"/>
    <mergeCell ref="D266:L266"/>
    <mergeCell ref="M266:O266"/>
    <mergeCell ref="E316:H316"/>
    <mergeCell ref="E315:H315"/>
    <mergeCell ref="E314:H314"/>
    <mergeCell ref="L310:N310"/>
    <mergeCell ref="I316:K316"/>
    <mergeCell ref="I310:K310"/>
    <mergeCell ref="L316:N316"/>
    <mergeCell ref="L315:N315"/>
    <mergeCell ref="I314:K314"/>
    <mergeCell ref="I313:K313"/>
    <mergeCell ref="I312:K312"/>
    <mergeCell ref="I311:K311"/>
    <mergeCell ref="I315:K315"/>
    <mergeCell ref="L314:N314"/>
    <mergeCell ref="E310:H310"/>
    <mergeCell ref="L313:N313"/>
    <mergeCell ref="E313:H313"/>
    <mergeCell ref="E312:H312"/>
    <mergeCell ref="E311:H311"/>
    <mergeCell ref="C139:J139"/>
    <mergeCell ref="C140:J140"/>
    <mergeCell ref="C141:J141"/>
    <mergeCell ref="E195:H195"/>
    <mergeCell ref="I195:K195"/>
    <mergeCell ref="L195:N195"/>
    <mergeCell ref="E196:H196"/>
    <mergeCell ref="I196:K196"/>
    <mergeCell ref="L196:N196"/>
    <mergeCell ref="D202:L202"/>
    <mergeCell ref="M202:O202"/>
    <mergeCell ref="C170:P171"/>
    <mergeCell ref="C175:P176"/>
    <mergeCell ref="C180:P181"/>
    <mergeCell ref="C183:P184"/>
    <mergeCell ref="C186:P187"/>
    <mergeCell ref="C189:P191"/>
    <mergeCell ref="C247:P249"/>
    <mergeCell ref="C251:P251"/>
    <mergeCell ref="M268:O268"/>
    <mergeCell ref="D263:L263"/>
    <mergeCell ref="M263:O263"/>
    <mergeCell ref="F46:J46"/>
    <mergeCell ref="K46:M46"/>
    <mergeCell ref="C128:P130"/>
    <mergeCell ref="C132:P133"/>
    <mergeCell ref="C103:P106"/>
    <mergeCell ref="C142:J142"/>
    <mergeCell ref="K142:M142"/>
    <mergeCell ref="N142:P142"/>
    <mergeCell ref="F64:J64"/>
    <mergeCell ref="K64:M64"/>
    <mergeCell ref="F65:J65"/>
    <mergeCell ref="K65:M65"/>
    <mergeCell ref="F66:J66"/>
    <mergeCell ref="K66:M66"/>
    <mergeCell ref="F67:J67"/>
    <mergeCell ref="K67:M67"/>
    <mergeCell ref="F52:J52"/>
    <mergeCell ref="K52:M52"/>
    <mergeCell ref="F53:J53"/>
    <mergeCell ref="K53:M53"/>
    <mergeCell ref="F54:J54"/>
    <mergeCell ref="K54:M54"/>
    <mergeCell ref="C77:I77"/>
    <mergeCell ref="C78:I78"/>
    <mergeCell ref="C121:P122"/>
    <mergeCell ref="C275:P277"/>
    <mergeCell ref="K139:M139"/>
    <mergeCell ref="K140:M140"/>
    <mergeCell ref="K141:M141"/>
    <mergeCell ref="N139:P139"/>
    <mergeCell ref="N140:P140"/>
    <mergeCell ref="N141:P141"/>
    <mergeCell ref="C301:P302"/>
    <mergeCell ref="A13:P13"/>
    <mergeCell ref="C308:P308"/>
    <mergeCell ref="C318:P320"/>
    <mergeCell ref="C322:P322"/>
    <mergeCell ref="C289:J289"/>
    <mergeCell ref="C290:J290"/>
    <mergeCell ref="C291:J291"/>
    <mergeCell ref="C292:J292"/>
    <mergeCell ref="K289:M289"/>
    <mergeCell ref="K290:M290"/>
    <mergeCell ref="K291:M291"/>
    <mergeCell ref="K292:M292"/>
    <mergeCell ref="N289:P289"/>
    <mergeCell ref="N290:P290"/>
    <mergeCell ref="N291:P291"/>
    <mergeCell ref="N292:P292"/>
    <mergeCell ref="C21:P22"/>
    <mergeCell ref="C74:P75"/>
    <mergeCell ref="C50:P50"/>
    <mergeCell ref="C99:P101"/>
    <mergeCell ref="C111:P112"/>
    <mergeCell ref="C113:P114"/>
    <mergeCell ref="C116:P117"/>
    <mergeCell ref="B337:P337"/>
    <mergeCell ref="C339:P339"/>
    <mergeCell ref="B341:P34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&amp;C&amp;"Arial,Negrita"&amp;14MUNICIPIO DE IGUALA DE LA INDEPENDENCIA
&amp;11ESTADO DE&amp;14
&amp;10NOTAS A LOS ESTADOS FINANCIEROS&amp;R&amp;"Arial,Normal"&amp;7Fecha    &amp;D    
Hora de impresión     &amp;T</oddHeader>
    <oddFooter xml:space="preserve">&amp;C&amp;"Arial,Normal"&amp;P / &amp;N&amp;R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Plantilla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ISAAC</cp:lastModifiedBy>
  <cp:lastPrinted>2017-10-05T20:12:05Z</cp:lastPrinted>
  <dcterms:created xsi:type="dcterms:W3CDTF">2017-02-28T18:38:56Z</dcterms:created>
  <dcterms:modified xsi:type="dcterms:W3CDTF">2018-08-13T20:56:12Z</dcterms:modified>
</cp:coreProperties>
</file>