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1ER. TRIMESTRE\"/>
    </mc:Choice>
  </mc:AlternateContent>
  <xr:revisionPtr revIDLastSave="0" documentId="13_ncr:1_{16C38674-58D8-4193-ACED-D1FACA5C0B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6d_EAEPED_CSP" sheetId="1" r:id="rId1"/>
  </sheets>
  <definedNames>
    <definedName name="_xlnm.Print_Area" localSheetId="0">F6d_EAEPED_CSP!$B$2:$H$33</definedName>
  </definedNames>
  <calcPr calcId="181029"/>
</workbook>
</file>

<file path=xl/calcChain.xml><?xml version="1.0" encoding="utf-8"?>
<calcChain xmlns="http://schemas.openxmlformats.org/spreadsheetml/2006/main">
  <c r="E11" i="1" l="1"/>
  <c r="H11" i="1" s="1"/>
  <c r="E10" i="1"/>
  <c r="E30" i="1"/>
  <c r="E31" i="1"/>
  <c r="H31" i="1"/>
  <c r="E29" i="1"/>
  <c r="H29" i="1"/>
  <c r="E26" i="1"/>
  <c r="H26" i="1"/>
  <c r="E27" i="1"/>
  <c r="E25" i="1"/>
  <c r="H25" i="1"/>
  <c r="E23" i="1"/>
  <c r="H23" i="1"/>
  <c r="E22" i="1"/>
  <c r="E18" i="1"/>
  <c r="E19" i="1"/>
  <c r="H19" i="1" s="1"/>
  <c r="E17" i="1"/>
  <c r="E16" i="1" s="1"/>
  <c r="H16" i="1" s="1"/>
  <c r="E14" i="1"/>
  <c r="H14" i="1" s="1"/>
  <c r="E15" i="1"/>
  <c r="H15" i="1" s="1"/>
  <c r="E13" i="1"/>
  <c r="E12" i="1" s="1"/>
  <c r="G28" i="1"/>
  <c r="F28" i="1"/>
  <c r="E28" i="1"/>
  <c r="H28" i="1" s="1"/>
  <c r="D28" i="1"/>
  <c r="C28" i="1"/>
  <c r="G24" i="1"/>
  <c r="F24" i="1"/>
  <c r="F21" i="1" s="1"/>
  <c r="D24" i="1"/>
  <c r="D21" i="1" s="1"/>
  <c r="C24" i="1"/>
  <c r="C21" i="1" s="1"/>
  <c r="C32" i="1" s="1"/>
  <c r="D16" i="1"/>
  <c r="F16" i="1"/>
  <c r="G16" i="1"/>
  <c r="C16" i="1"/>
  <c r="D12" i="1"/>
  <c r="D9" i="1" s="1"/>
  <c r="D32" i="1" s="1"/>
  <c r="F12" i="1"/>
  <c r="F9" i="1"/>
  <c r="G12" i="1"/>
  <c r="G9" i="1"/>
  <c r="G32" i="1" s="1"/>
  <c r="C12" i="1"/>
  <c r="C9" i="1"/>
  <c r="H30" i="1"/>
  <c r="H17" i="1"/>
  <c r="H22" i="1"/>
  <c r="E24" i="1"/>
  <c r="E21" i="1" s="1"/>
  <c r="H21" i="1" s="1"/>
  <c r="H24" i="1"/>
  <c r="G21" i="1"/>
  <c r="H18" i="1"/>
  <c r="H27" i="1"/>
  <c r="H10" i="1"/>
  <c r="F32" i="1" l="1"/>
  <c r="E9" i="1"/>
  <c r="H12" i="1"/>
  <c r="H13" i="1"/>
  <c r="E32" i="1" l="1"/>
  <c r="H9" i="1"/>
  <c r="H32" i="1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<sst xmlns="http://schemas.openxmlformats.org/spreadsheetml/2006/main" count="36" uniqueCount="26">
  <si>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</si>
  <si>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</si>
  <si>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</si>
  <si>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</si>
  <si>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</si>
  <si>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</si>
  <si>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</si>
  <si>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</si>
  <si>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</si>
  <si>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</si>
  <si>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</si>
  <si>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</si>
  <si>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</si>
  <si>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</si>
  <si>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</si>
  <si>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</si>
  <si>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</si>
  <si>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</si>
  <si>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</si>
  <si>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</si>
  <si>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</si>
  <si>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</si>
  <si>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</si>
  <si>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</si>
  <si>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IGUALA DE LA INDEPENDENCIA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</si>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</sst>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4" fontId="1" fillId="0" borderId="4" xfId="1" applyFont="1" applyBorder="1" applyAlignment="1">
      <alignment horizontal="right" vertical="center" wrapText="1"/>
    </xf>
    <xf numFmtId="44" fontId="1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1" fillId="0" borderId="4" xfId="1" applyFont="1" applyFill="1" applyBorder="1" applyAlignment="1">
      <alignment horizontal="right" vertical="center" wrapText="1"/>
    </xf>
    <xf numFmtId="44" fontId="1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44" fontId="1" fillId="0" borderId="6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2" sqref="B2:H33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8" width="15.7109375" style="7" customWidth="1"/>
    <col min="9" max="16384" width="11" style="7"/>
  </cols>
  <sheetData>
    <row r="1" spans="2:8" ht="13.5" thickBot="1" x14ac:dyDescent="0.25"/>
    <row r="2" spans="2:8" x14ac:dyDescent="0.2">
      <c r="B2" s="16" t="s">
        <v>24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1</v>
      </c>
      <c r="C4" s="20"/>
      <c r="D4" s="20"/>
      <c r="E4" s="20"/>
      <c r="F4" s="20"/>
      <c r="G4" s="20"/>
      <c r="H4" s="21"/>
    </row>
    <row r="5" spans="2:8" x14ac:dyDescent="0.2">
      <c r="B5" s="19" t="s">
        <v>25</v>
      </c>
      <c r="C5" s="20"/>
      <c r="D5" s="20"/>
      <c r="E5" s="20"/>
      <c r="F5" s="20"/>
      <c r="G5" s="20"/>
      <c r="H5" s="21"/>
    </row>
    <row r="6" spans="2:8" ht="13.5" thickBot="1" x14ac:dyDescent="0.25">
      <c r="B6" s="22" t="s">
        <v>2</v>
      </c>
      <c r="C6" s="23"/>
      <c r="D6" s="23"/>
      <c r="E6" s="23"/>
      <c r="F6" s="23"/>
      <c r="G6" s="23"/>
      <c r="H6" s="24"/>
    </row>
    <row r="7" spans="2:8" ht="13.5" thickBot="1" x14ac:dyDescent="0.25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 x14ac:dyDescent="0.25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x14ac:dyDescent="0.2">
      <c r="B9" s="2" t="s">
        <v>11</v>
      </c>
      <c r="C9" s="25">
        <f>C10+C11+C12+C15+C16+C19</f>
        <v>204210274.39000002</v>
      </c>
      <c r="D9" s="25">
        <f>D10+D11+D12+D15+D16+D19</f>
        <v>38461.5</v>
      </c>
      <c r="E9" s="25">
        <f>E10+E11+E12+E15+E16+E19</f>
        <v>204248735.89000002</v>
      </c>
      <c r="F9" s="25">
        <f>F10+F11+F12+F15+F16+F19</f>
        <v>45262503.57</v>
      </c>
      <c r="G9" s="25">
        <f>G10+G11+G12+G15+G16+G19</f>
        <v>45262503.57</v>
      </c>
      <c r="H9" s="26">
        <f>E9-F9</f>
        <v>158986232.32000002</v>
      </c>
    </row>
    <row r="10" spans="2:8" ht="20.25" customHeight="1" x14ac:dyDescent="0.2">
      <c r="B10" s="3" t="s">
        <v>12</v>
      </c>
      <c r="C10" s="25">
        <v>187808077.62</v>
      </c>
      <c r="D10" s="26">
        <v>38461.5</v>
      </c>
      <c r="E10" s="27">
        <f>C10+D10</f>
        <v>187846539.12</v>
      </c>
      <c r="F10" s="26">
        <v>41766047.890000001</v>
      </c>
      <c r="G10" s="26">
        <v>41766047.890000001</v>
      </c>
      <c r="H10" s="27">
        <f t="shared" ref="H10:H31" si="0">E10-F10</f>
        <v>146080491.23000002</v>
      </c>
    </row>
    <row r="11" spans="2:8" x14ac:dyDescent="0.2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x14ac:dyDescent="0.2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x14ac:dyDescent="0.2">
      <c r="B13" s="4" t="s">
        <v>15</v>
      </c>
      <c r="C13" s="25"/>
      <c r="D13" s="26"/>
      <c r="E13" s="27">
        <f>C13+D13</f>
        <v>0</v>
      </c>
      <c r="F13" s="26"/>
      <c r="G13" s="26"/>
      <c r="H13" s="27">
        <f t="shared" si="0"/>
        <v>0</v>
      </c>
    </row>
    <row r="14" spans="2:8" x14ac:dyDescent="0.2">
      <c r="B14" s="4" t="s">
        <v>16</v>
      </c>
      <c r="C14" s="25"/>
      <c r="D14" s="26"/>
      <c r="E14" s="27">
        <f>C14+D14</f>
        <v>0</v>
      </c>
      <c r="F14" s="26"/>
      <c r="G14" s="26"/>
      <c r="H14" s="27">
        <f t="shared" si="0"/>
        <v>0</v>
      </c>
    </row>
    <row r="15" spans="2:8" x14ac:dyDescent="0.2">
      <c r="B15" s="3" t="s">
        <v>17</v>
      </c>
      <c r="C15" s="25">
        <v>16402196.77</v>
      </c>
      <c r="D15" s="26">
        <v>0</v>
      </c>
      <c r="E15" s="27">
        <f>C15+D15</f>
        <v>16402196.77</v>
      </c>
      <c r="F15" s="26">
        <v>3496455.68</v>
      </c>
      <c r="G15" s="26">
        <v>3496455.68</v>
      </c>
      <c r="H15" s="27">
        <f t="shared" si="0"/>
        <v>12905741.09</v>
      </c>
    </row>
    <row r="16" spans="2:8" ht="25.5" x14ac:dyDescent="0.2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x14ac:dyDescent="0.2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x14ac:dyDescent="0.2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x14ac:dyDescent="0.2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x14ac:dyDescent="0.2">
      <c r="B20" s="5"/>
      <c r="C20" s="29"/>
      <c r="D20" s="30"/>
      <c r="E20" s="30"/>
      <c r="F20" s="30"/>
      <c r="G20" s="30"/>
      <c r="H20" s="31"/>
    </row>
    <row r="21" spans="2:8" x14ac:dyDescent="0.2">
      <c r="B21" s="2" t="s">
        <v>22</v>
      </c>
      <c r="C21" s="25">
        <f>C22+C23+C24+C27+C28+C31</f>
        <v>44377043.939999998</v>
      </c>
      <c r="D21" s="25">
        <f>D22+D23+D24+D27+D28+D31</f>
        <v>0</v>
      </c>
      <c r="E21" s="25">
        <f>E22+E23+E24+E27+E28+E31</f>
        <v>44377043.939999998</v>
      </c>
      <c r="F21" s="25">
        <f>F22+F23+F24+F27+F28+F31</f>
        <v>5206381.57</v>
      </c>
      <c r="G21" s="25">
        <f>G22+G23+G24+G27+G28+G31</f>
        <v>5206381.57</v>
      </c>
      <c r="H21" s="26">
        <f t="shared" si="0"/>
        <v>39170662.369999997</v>
      </c>
    </row>
    <row r="22" spans="2:8" ht="18.75" customHeight="1" x14ac:dyDescent="0.2">
      <c r="B22" s="3" t="s">
        <v>12</v>
      </c>
      <c r="C22" s="25">
        <v>4538831.2300000004</v>
      </c>
      <c r="D22" s="26">
        <v>0</v>
      </c>
      <c r="E22" s="27">
        <f>C22+D22</f>
        <v>4538831.2300000004</v>
      </c>
      <c r="F22" s="26">
        <v>0</v>
      </c>
      <c r="G22" s="26">
        <v>0</v>
      </c>
      <c r="H22" s="27">
        <f t="shared" si="0"/>
        <v>4538831.2300000004</v>
      </c>
    </row>
    <row r="23" spans="2:8" x14ac:dyDescent="0.2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x14ac:dyDescent="0.2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x14ac:dyDescent="0.2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x14ac:dyDescent="0.2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x14ac:dyDescent="0.2">
      <c r="B27" s="3" t="s">
        <v>17</v>
      </c>
      <c r="C27" s="25">
        <v>39838212.710000001</v>
      </c>
      <c r="D27" s="26">
        <v>0</v>
      </c>
      <c r="E27" s="27">
        <f>C27+D27</f>
        <v>39838212.710000001</v>
      </c>
      <c r="F27" s="26">
        <v>5206381.57</v>
      </c>
      <c r="G27" s="26">
        <v>5206381.57</v>
      </c>
      <c r="H27" s="27">
        <f t="shared" si="0"/>
        <v>34631831.140000001</v>
      </c>
    </row>
    <row r="28" spans="2:8" ht="25.5" x14ac:dyDescent="0.2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x14ac:dyDescent="0.2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x14ac:dyDescent="0.2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x14ac:dyDescent="0.2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x14ac:dyDescent="0.2">
      <c r="B32" s="2" t="s">
        <v>23</v>
      </c>
      <c r="C32" s="25">
        <f t="shared" ref="C32:H32" si="1">C9+C21</f>
        <v>248587318.33000001</v>
      </c>
      <c r="D32" s="25">
        <f t="shared" si="1"/>
        <v>38461.5</v>
      </c>
      <c r="E32" s="25">
        <f t="shared" si="1"/>
        <v>248625779.83000001</v>
      </c>
      <c r="F32" s="25">
        <f t="shared" si="1"/>
        <v>50468885.140000001</v>
      </c>
      <c r="G32" s="25">
        <f t="shared" si="1"/>
        <v>50468885.140000001</v>
      </c>
      <c r="H32" s="25">
        <f t="shared" si="1"/>
        <v>198156894.69000003</v>
      </c>
    </row>
    <row r="33" spans="2:8" ht="13.5" thickBot="1" x14ac:dyDescent="0.25">
      <c r="B33" s="6"/>
      <c r="C33" s="32"/>
      <c r="D33" s="33"/>
      <c r="E33" s="33"/>
      <c r="F33" s="33"/>
      <c r="G33" s="33"/>
      <c r="H33" s="3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2021-04-28T19:46:25Z</cp:lastPrinted>
  <dcterms:created xsi:type="dcterms:W3CDTF">2016-10-11T20:59:14Z</dcterms:created>
  <dcterms:modified xsi:type="dcterms:W3CDTF">2021-04-28T19:46:31Z</dcterms:modified>
</cp:coreProperties>
</file>