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1\1ER_TRIMESTRE\"/>
    </mc:Choice>
  </mc:AlternateContent>
  <xr:revisionPtr revIDLastSave="0" documentId="8_{F1B7D299-E944-45A7-8AC8-D6D7907BE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2.13_ene-jun" sheetId="4" r:id="rId1"/>
  </sheets>
  <definedNames>
    <definedName name="_xlnm.Print_Area" localSheetId="0">'5.2.13_ene-jun'!$A$7:$E$56</definedName>
    <definedName name="_xlnm.Print_Titles" localSheetId="0">'5.2.13_ene-jun'!$1:$6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4" l="1"/>
  <c r="D55" i="4" l="1"/>
  <c r="D37" i="4"/>
  <c r="D13" i="4"/>
  <c r="D8" i="4"/>
  <c r="D7" i="4" l="1"/>
</calcChain>
</file>

<file path=xl/sharedStrings.xml><?xml version="1.0" encoding="utf-8"?>
<sst xmlns="http://schemas.openxmlformats.org/spreadsheetml/2006/main" count="75" uniqueCount="75">
  <si>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</si>
  <si>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</si>
  <si>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</si>
  <si>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</si>
  <si>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</si>
  <si>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</si>
  <si>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</si>
  <si>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</si>
  <si>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</si>
  <si>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</si>
  <si>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</si>
  <si>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</si>
  <si>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</si>
  <si>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PREVISIÓN SOCIAL</t>
  </si>
  <si>
    <t>IMPRESOS Y FORMAS OFICIALES PARA USO EN OFICINAS</t>
  </si>
  <si>
    <t>SUMINISTROS INFORMÁTICOS</t>
  </si>
  <si>
    <t>MATERIALES Y ARTÍCULOS DE LIMPIEZA</t>
  </si>
  <si>
    <t>MATERIAL DE FOTOCREDENCIALIZACIÓN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</si>
  <si>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</si>
  <si>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</si>
  <si>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</si>
  <si>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</si>
  <si>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</si>
  <si>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COMISIONES BANCARIAS</t>
  </si>
  <si>
    <t>SEGUROS DE BIENES PATRIMONIALES</t>
  </si>
  <si>
    <t>REPARACIÓN Y MANTENIMIENTO DE EQUIPO DE TRANSPORTE</t>
  </si>
  <si>
    <t>SERVICIOS DE MANEJO DE DESECHOS</t>
  </si>
  <si>
    <t>CONSTRUCCIÓN DE OBRAS DE URBANIZACIÓN</t>
  </si>
  <si>
    <t>11302</t>
  </si>
  <si>
    <t>13401</t>
  </si>
  <si>
    <t>15409</t>
  </si>
  <si>
    <t>21108</t>
  </si>
  <si>
    <t>21401</t>
  </si>
  <si>
    <t>21601</t>
  </si>
  <si>
    <t>21802</t>
  </si>
  <si>
    <t>24601</t>
  </si>
  <si>
    <t>26101</t>
  </si>
  <si>
    <t>27106</t>
  </si>
  <si>
    <t>29101</t>
  </si>
  <si>
    <t>29602</t>
  </si>
  <si>
    <t>34101</t>
  </si>
  <si>
    <t>34501</t>
  </si>
  <si>
    <t>35501</t>
  </si>
  <si>
    <t>35802</t>
  </si>
  <si>
    <t>24904</t>
  </si>
  <si>
    <t>MATTO Y CONSERVACION DE SEMAFOROS</t>
  </si>
  <si>
    <t>EXPLOTACIÓN, USO O APROVECHAMIENTO DE AGUAS NACIONALES, USO DE AGUA POTABLE</t>
  </si>
  <si>
    <t>EQUIPOS MENORES DE OFICINA</t>
  </si>
  <si>
    <t>ARTÍCULOS AUXILIARES DE CÓMPUTO</t>
  </si>
  <si>
    <t>ARTÍCULOS MENORES DE SERVICIO GENERAL PARA MAQUINARIA Y OTROS EQUIPOS</t>
  </si>
  <si>
    <t>GASTOS DE ORDEN SOCIAL Y CULTURAL</t>
  </si>
  <si>
    <t>29403</t>
  </si>
  <si>
    <t xml:space="preserve">  REFACCIONES Y ACCESORIOS MENORES DE CARÁCTER INFORMÁTICO</t>
  </si>
  <si>
    <t>36101</t>
  </si>
  <si>
    <t xml:space="preserve">  DIFUSIÓN POR RADIO, TELEVISIÓN Y OTROS MEDIOS DE MENSAJES SOBRE PROGRAMAS Y ACTIVIDADES GUBERNAMENTALES</t>
  </si>
  <si>
    <t>51107</t>
  </si>
  <si>
    <t xml:space="preserve">  MOBILIARIO Y EQUIPO</t>
  </si>
  <si>
    <t>Del 1 de Enero al 31 de Marzo de 2021</t>
  </si>
  <si>
    <t xml:space="preserve">  COMPENSACIONES EXTRAORDINARIAS</t>
  </si>
  <si>
    <t xml:space="preserve">  ARTÍCULOS Y MATERIAL DE OFICINA</t>
  </si>
  <si>
    <t xml:space="preserve">  PRODUCTOS DIVERSOS PARA ALIMENTACIÓN DE PERSONAS</t>
  </si>
  <si>
    <t xml:space="preserve">  CAL, YESO Y PRODUCTOS DE YESO</t>
  </si>
  <si>
    <t xml:space="preserve">  OTROS MATERIALES DE FERRETERÍA PARA CONSTRUCCIÓN Y REPARACIÓN</t>
  </si>
  <si>
    <t xml:space="preserve">  BANDERAS, BANDERINES Y ACCESORIOS</t>
  </si>
  <si>
    <t xml:space="preserve">  EQUIPO DISUASIVO O ANTIMOTIN Y EQUIPAMIENTO EN GENERAL</t>
  </si>
  <si>
    <t xml:space="preserve">  ACCESORIOS Y MATERIALES ELÉCTRICOS MENORES PARA EQUIPO DE TRANSPORTE</t>
  </si>
  <si>
    <t xml:space="preserve">  ARTÍCULOS AUTOMOTRICES MENORES</t>
  </si>
  <si>
    <t xml:space="preserve">  PRODUCTOS MENORES DE HULE PARA EQUIPO DE TRANSPORTE</t>
  </si>
  <si>
    <t xml:space="preserve">  GAS</t>
  </si>
  <si>
    <t xml:space="preserve">  SERVICIOS DE ACCESO DE INTERNET, REDES Y PROCESAMIENTO DE INFORMACIÓN</t>
  </si>
  <si>
    <t xml:space="preserve">  SERVICIOS DE DISEÑO, ARQUITECTURA, INGENIERÍA Y ACTIVIDADES RELACIONADAS</t>
  </si>
  <si>
    <t xml:space="preserve">  IMPRESIÓN Y ELABORACIÓN DE MATERIAL INFORMATIVO DERIVADO DE LA OPERACIÓN Y ADMINISTRACIÓN DE LOS ENTES PÚBLICOS</t>
  </si>
  <si>
    <t xml:space="preserve">  MANTENIMIENTO Y CONSERVACIÓN DE MAQUINARIA Y EQUIPO</t>
  </si>
  <si>
    <t xml:space="preserve">  MANTENIMIENTO Y CONSERVACIÓN DE MAQUINARIA Y EQUIPO DE CONSTRUCCIÓN</t>
  </si>
  <si>
    <t xml:space="preserve">  HERRAMIENTAS Y MÁQUINAS - 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</si>
</sst>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3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44" fontId="7" fillId="7" borderId="22" xfId="2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left" vertical="center" wrapText="1"/>
    </xf>
    <xf numFmtId="44" fontId="8" fillId="8" borderId="0" xfId="0" applyNumberFormat="1" applyFont="1" applyFill="1" applyAlignment="1">
      <alignment horizontal="left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Moneda 4" xfId="2" xr:uid="{00000000-0005-0000-0000-000000000000}"/>
    <cellStyle name="Normal" xfId="0" builtinId="0"/>
    <cellStyle name="Normal 6 7 3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view="pageBreakPreview" zoomScaleNormal="100" zoomScaleSheetLayoutView="100" workbookViewId="0">
      <selection activeCell="H14" sqref="H14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1" t="s">
        <v>8</v>
      </c>
      <c r="C2" s="41"/>
      <c r="D2" s="41"/>
    </row>
    <row r="3" spans="1:8" ht="20.25" customHeight="1" x14ac:dyDescent="0.15">
      <c r="A3" s="4"/>
      <c r="B3" s="42" t="s">
        <v>6</v>
      </c>
      <c r="C3" s="42"/>
      <c r="D3" s="42"/>
    </row>
    <row r="4" spans="1:8" ht="20.25" customHeight="1" x14ac:dyDescent="0.15">
      <c r="B4" s="42" t="s">
        <v>57</v>
      </c>
      <c r="C4" s="42"/>
      <c r="D4" s="42"/>
    </row>
    <row r="5" spans="1:8" ht="13.5" customHeight="1" thickBot="1" x14ac:dyDescent="0.2"/>
    <row r="6" spans="1:8" s="7" customFormat="1" ht="36.75" customHeight="1" thickBot="1" x14ac:dyDescent="0.2">
      <c r="A6" s="5"/>
      <c r="B6" s="37" t="s">
        <v>7</v>
      </c>
      <c r="C6" s="38"/>
      <c r="D6" s="6" t="s">
        <v>9</v>
      </c>
    </row>
    <row r="7" spans="1:8" s="8" customFormat="1" ht="15.75" thickBot="1" x14ac:dyDescent="0.2">
      <c r="B7" s="39" t="s">
        <v>10</v>
      </c>
      <c r="C7" s="40"/>
      <c r="D7" s="9">
        <f>+D8+D13+D37+D52+D55</f>
        <v>17371423.219999999</v>
      </c>
      <c r="H7" s="10"/>
    </row>
    <row r="8" spans="1:8" s="27" customFormat="1" ht="15" x14ac:dyDescent="0.15">
      <c r="B8" s="16">
        <v>10000</v>
      </c>
      <c r="C8" s="17" t="s">
        <v>0</v>
      </c>
      <c r="D8" s="18">
        <f>+SUM(D9:D12)</f>
        <v>6212153.6299999999</v>
      </c>
      <c r="H8" s="28"/>
    </row>
    <row r="9" spans="1:8" s="27" customFormat="1" ht="14.25" x14ac:dyDescent="0.15">
      <c r="B9" s="19" t="s">
        <v>28</v>
      </c>
      <c r="C9" s="30" t="s">
        <v>11</v>
      </c>
      <c r="D9" s="29">
        <v>5769606.9900000002</v>
      </c>
      <c r="H9" s="28"/>
    </row>
    <row r="10" spans="1:8" s="27" customFormat="1" ht="14.25" x14ac:dyDescent="0.15">
      <c r="B10" s="19" t="s">
        <v>29</v>
      </c>
      <c r="C10" s="20" t="s">
        <v>12</v>
      </c>
      <c r="D10" s="29">
        <v>278243.43</v>
      </c>
      <c r="H10" s="28"/>
    </row>
    <row r="11" spans="1:8" s="27" customFormat="1" ht="14.25" x14ac:dyDescent="0.15">
      <c r="B11" s="19">
        <v>13402</v>
      </c>
      <c r="C11" s="20" t="s">
        <v>58</v>
      </c>
      <c r="D11" s="29">
        <v>13261.71</v>
      </c>
      <c r="H11" s="28"/>
    </row>
    <row r="12" spans="1:8" s="27" customFormat="1" ht="14.25" x14ac:dyDescent="0.15">
      <c r="B12" s="19" t="s">
        <v>30</v>
      </c>
      <c r="C12" s="20" t="s">
        <v>13</v>
      </c>
      <c r="D12" s="29">
        <v>151041.5</v>
      </c>
      <c r="H12" s="28"/>
    </row>
    <row r="13" spans="1:8" s="27" customFormat="1" ht="15" x14ac:dyDescent="0.15">
      <c r="B13" s="21">
        <v>20000</v>
      </c>
      <c r="C13" s="22" t="s">
        <v>1</v>
      </c>
      <c r="D13" s="31">
        <f>+SUM(D14:D36)</f>
        <v>4796853.4300000006</v>
      </c>
      <c r="H13" s="28"/>
    </row>
    <row r="14" spans="1:8" s="27" customFormat="1" ht="14.25" x14ac:dyDescent="0.15">
      <c r="B14" s="19">
        <v>21101</v>
      </c>
      <c r="C14" s="20" t="s">
        <v>47</v>
      </c>
      <c r="D14" s="29">
        <v>100984.66</v>
      </c>
      <c r="H14" s="28"/>
    </row>
    <row r="15" spans="1:8" s="27" customFormat="1" ht="14.25" x14ac:dyDescent="0.15">
      <c r="B15" s="19">
        <v>21102</v>
      </c>
      <c r="C15" s="20" t="s">
        <v>59</v>
      </c>
      <c r="D15" s="29">
        <v>70110.67</v>
      </c>
      <c r="H15" s="28"/>
    </row>
    <row r="16" spans="1:8" s="27" customFormat="1" ht="14.25" x14ac:dyDescent="0.15">
      <c r="B16" s="19" t="s">
        <v>31</v>
      </c>
      <c r="C16" s="20" t="s">
        <v>14</v>
      </c>
      <c r="D16" s="29">
        <v>149034</v>
      </c>
      <c r="H16" s="28"/>
    </row>
    <row r="17" spans="2:8" s="27" customFormat="1" ht="14.25" x14ac:dyDescent="0.15">
      <c r="B17" s="19" t="s">
        <v>32</v>
      </c>
      <c r="C17" s="20" t="s">
        <v>15</v>
      </c>
      <c r="D17" s="29">
        <v>75199.17</v>
      </c>
      <c r="H17" s="28"/>
    </row>
    <row r="18" spans="2:8" s="27" customFormat="1" ht="14.25" x14ac:dyDescent="0.15">
      <c r="B18" s="19" t="s">
        <v>33</v>
      </c>
      <c r="C18" s="20" t="s">
        <v>16</v>
      </c>
      <c r="D18" s="29">
        <v>227779.20000000001</v>
      </c>
      <c r="H18" s="28"/>
    </row>
    <row r="19" spans="2:8" s="27" customFormat="1" ht="14.25" x14ac:dyDescent="0.15">
      <c r="B19" s="19" t="s">
        <v>34</v>
      </c>
      <c r="C19" s="20" t="s">
        <v>17</v>
      </c>
      <c r="D19" s="29">
        <v>81239.899999999994</v>
      </c>
      <c r="H19" s="28"/>
    </row>
    <row r="20" spans="2:8" s="27" customFormat="1" ht="14.25" x14ac:dyDescent="0.15">
      <c r="B20" s="19">
        <v>22105</v>
      </c>
      <c r="C20" s="20" t="s">
        <v>60</v>
      </c>
      <c r="D20" s="29">
        <v>1410</v>
      </c>
      <c r="H20" s="28"/>
    </row>
    <row r="21" spans="2:8" s="27" customFormat="1" ht="14.25" x14ac:dyDescent="0.15">
      <c r="B21" s="19">
        <v>24301</v>
      </c>
      <c r="C21" s="20" t="s">
        <v>61</v>
      </c>
      <c r="D21" s="29">
        <v>276.5</v>
      </c>
      <c r="H21" s="28"/>
    </row>
    <row r="22" spans="2:8" s="27" customFormat="1" ht="14.25" x14ac:dyDescent="0.15">
      <c r="B22" s="19" t="s">
        <v>35</v>
      </c>
      <c r="C22" s="20" t="s">
        <v>18</v>
      </c>
      <c r="D22" s="29">
        <v>37586.050000000003</v>
      </c>
      <c r="H22" s="28"/>
    </row>
    <row r="23" spans="2:8" s="27" customFormat="1" ht="28.5" x14ac:dyDescent="0.15">
      <c r="B23" s="19">
        <v>24901</v>
      </c>
      <c r="C23" s="20" t="s">
        <v>62</v>
      </c>
      <c r="D23" s="29">
        <v>1323.56</v>
      </c>
      <c r="H23" s="28"/>
    </row>
    <row r="24" spans="2:8" s="27" customFormat="1" ht="14.25" x14ac:dyDescent="0.15">
      <c r="B24" s="19" t="s">
        <v>44</v>
      </c>
      <c r="C24" s="20" t="s">
        <v>19</v>
      </c>
      <c r="D24" s="29">
        <v>234093.8</v>
      </c>
      <c r="H24" s="28"/>
    </row>
    <row r="25" spans="2:8" s="27" customFormat="1" ht="14.25" x14ac:dyDescent="0.15">
      <c r="B25" s="19" t="s">
        <v>36</v>
      </c>
      <c r="C25" s="20" t="s">
        <v>2</v>
      </c>
      <c r="D25" s="29">
        <v>3189408.51</v>
      </c>
      <c r="H25" s="28"/>
    </row>
    <row r="26" spans="2:8" s="27" customFormat="1" ht="14.25" x14ac:dyDescent="0.15">
      <c r="B26" s="19" t="s">
        <v>37</v>
      </c>
      <c r="C26" s="20" t="s">
        <v>20</v>
      </c>
      <c r="D26" s="29">
        <v>75222.91</v>
      </c>
      <c r="H26" s="28"/>
    </row>
    <row r="27" spans="2:8" s="27" customFormat="1" ht="14.25" x14ac:dyDescent="0.15">
      <c r="B27" s="19">
        <v>27107</v>
      </c>
      <c r="C27" s="20" t="s">
        <v>63</v>
      </c>
      <c r="D27" s="29">
        <v>4200</v>
      </c>
      <c r="H27" s="28"/>
    </row>
    <row r="28" spans="2:8" s="27" customFormat="1" ht="14.25" x14ac:dyDescent="0.15">
      <c r="B28" s="19">
        <v>28301</v>
      </c>
      <c r="C28" s="20" t="s">
        <v>64</v>
      </c>
      <c r="D28" s="29">
        <v>2900</v>
      </c>
      <c r="H28" s="28"/>
    </row>
    <row r="29" spans="2:8" s="27" customFormat="1" ht="14.25" x14ac:dyDescent="0.15">
      <c r="B29" s="19" t="s">
        <v>38</v>
      </c>
      <c r="C29" s="20" t="s">
        <v>21</v>
      </c>
      <c r="D29" s="29">
        <v>32173.54</v>
      </c>
      <c r="H29" s="28"/>
    </row>
    <row r="30" spans="2:8" s="27" customFormat="1" ht="14.25" x14ac:dyDescent="0.15">
      <c r="B30" s="19">
        <v>29102</v>
      </c>
      <c r="C30" s="20" t="s">
        <v>22</v>
      </c>
      <c r="D30" s="29">
        <v>27451.81</v>
      </c>
      <c r="H30" s="28"/>
    </row>
    <row r="31" spans="2:8" s="27" customFormat="1" ht="14.25" x14ac:dyDescent="0.15">
      <c r="B31" s="19">
        <v>29402</v>
      </c>
      <c r="C31" s="20" t="s">
        <v>48</v>
      </c>
      <c r="D31" s="29">
        <v>33884.480000000003</v>
      </c>
      <c r="H31" s="28"/>
    </row>
    <row r="32" spans="2:8" s="27" customFormat="1" ht="14.25" x14ac:dyDescent="0.15">
      <c r="B32" s="19" t="s">
        <v>51</v>
      </c>
      <c r="C32" s="20" t="s">
        <v>52</v>
      </c>
      <c r="D32" s="29">
        <v>21664.25</v>
      </c>
      <c r="H32" s="28"/>
    </row>
    <row r="33" spans="2:8" s="27" customFormat="1" ht="28.5" x14ac:dyDescent="0.15">
      <c r="B33" s="19">
        <v>29601</v>
      </c>
      <c r="C33" s="20" t="s">
        <v>65</v>
      </c>
      <c r="D33" s="29">
        <v>85381.91</v>
      </c>
      <c r="H33" s="28"/>
    </row>
    <row r="34" spans="2:8" s="27" customFormat="1" ht="14.25" x14ac:dyDescent="0.15">
      <c r="B34" s="19" t="s">
        <v>39</v>
      </c>
      <c r="C34" s="20" t="s">
        <v>66</v>
      </c>
      <c r="D34" s="29">
        <v>191472.9</v>
      </c>
      <c r="H34" s="28"/>
    </row>
    <row r="35" spans="2:8" s="27" customFormat="1" ht="14.25" x14ac:dyDescent="0.15">
      <c r="B35" s="19">
        <v>29609</v>
      </c>
      <c r="C35" s="20" t="s">
        <v>67</v>
      </c>
      <c r="D35" s="29">
        <v>104299.95</v>
      </c>
      <c r="H35" s="28"/>
    </row>
    <row r="36" spans="2:8" s="27" customFormat="1" ht="28.5" x14ac:dyDescent="0.15">
      <c r="B36" s="19">
        <v>29801</v>
      </c>
      <c r="C36" s="20" t="s">
        <v>49</v>
      </c>
      <c r="D36" s="29">
        <v>49755.66</v>
      </c>
      <c r="H36" s="28"/>
    </row>
    <row r="37" spans="2:8" s="27" customFormat="1" ht="15" x14ac:dyDescent="0.15">
      <c r="B37" s="21">
        <v>30000</v>
      </c>
      <c r="C37" s="22" t="s">
        <v>3</v>
      </c>
      <c r="D37" s="31">
        <f>+SUM(D38:D51)</f>
        <v>6230440.96</v>
      </c>
      <c r="H37" s="28"/>
    </row>
    <row r="38" spans="2:8" s="27" customFormat="1" ht="14.25" x14ac:dyDescent="0.15">
      <c r="B38" s="19">
        <v>31201</v>
      </c>
      <c r="C38" s="20" t="s">
        <v>68</v>
      </c>
      <c r="D38" s="29">
        <v>64553.01</v>
      </c>
      <c r="H38" s="28"/>
    </row>
    <row r="39" spans="2:8" s="27" customFormat="1" ht="28.5" x14ac:dyDescent="0.15">
      <c r="B39" s="19">
        <v>31701</v>
      </c>
      <c r="C39" s="20" t="s">
        <v>69</v>
      </c>
      <c r="D39" s="29">
        <v>339300</v>
      </c>
      <c r="H39" s="28"/>
    </row>
    <row r="40" spans="2:8" s="27" customFormat="1" ht="28.5" x14ac:dyDescent="0.15">
      <c r="B40" s="19">
        <v>33201</v>
      </c>
      <c r="C40" s="20" t="s">
        <v>70</v>
      </c>
      <c r="D40" s="29">
        <v>65000</v>
      </c>
      <c r="H40" s="28"/>
    </row>
    <row r="41" spans="2:8" s="27" customFormat="1" ht="28.5" x14ac:dyDescent="0.15">
      <c r="B41" s="19">
        <v>33604</v>
      </c>
      <c r="C41" s="20" t="s">
        <v>71</v>
      </c>
      <c r="D41" s="29">
        <v>128188.56</v>
      </c>
      <c r="H41" s="28"/>
    </row>
    <row r="42" spans="2:8" s="27" customFormat="1" ht="14.25" x14ac:dyDescent="0.15">
      <c r="B42" s="19" t="s">
        <v>40</v>
      </c>
      <c r="C42" s="20" t="s">
        <v>23</v>
      </c>
      <c r="D42" s="29">
        <v>63.8</v>
      </c>
      <c r="H42" s="28"/>
    </row>
    <row r="43" spans="2:8" s="27" customFormat="1" ht="14.25" x14ac:dyDescent="0.15">
      <c r="B43" s="19" t="s">
        <v>41</v>
      </c>
      <c r="C43" s="20" t="s">
        <v>24</v>
      </c>
      <c r="D43" s="29">
        <v>1886.13</v>
      </c>
      <c r="H43" s="28"/>
    </row>
    <row r="44" spans="2:8" s="27" customFormat="1" ht="14.25" x14ac:dyDescent="0.15">
      <c r="B44" s="19">
        <v>35303</v>
      </c>
      <c r="C44" s="20" t="s">
        <v>45</v>
      </c>
      <c r="D44" s="29">
        <v>125181.67</v>
      </c>
      <c r="H44" s="28"/>
    </row>
    <row r="45" spans="2:8" s="27" customFormat="1" ht="14.25" x14ac:dyDescent="0.15">
      <c r="B45" s="19" t="s">
        <v>42</v>
      </c>
      <c r="C45" s="20" t="s">
        <v>25</v>
      </c>
      <c r="D45" s="29">
        <v>41492.800000000003</v>
      </c>
      <c r="H45" s="28"/>
    </row>
    <row r="46" spans="2:8" s="27" customFormat="1" ht="14.25" x14ac:dyDescent="0.15">
      <c r="B46" s="19">
        <v>35701</v>
      </c>
      <c r="C46" s="20" t="s">
        <v>72</v>
      </c>
      <c r="D46" s="29">
        <v>1293.98</v>
      </c>
      <c r="H46" s="28"/>
    </row>
    <row r="47" spans="2:8" s="27" customFormat="1" ht="28.5" x14ac:dyDescent="0.15">
      <c r="B47" s="19">
        <v>35703</v>
      </c>
      <c r="C47" s="20" t="s">
        <v>73</v>
      </c>
      <c r="D47" s="29">
        <v>24534</v>
      </c>
      <c r="H47" s="28"/>
    </row>
    <row r="48" spans="2:8" s="27" customFormat="1" ht="14.25" x14ac:dyDescent="0.15">
      <c r="B48" s="19" t="s">
        <v>43</v>
      </c>
      <c r="C48" s="20" t="s">
        <v>26</v>
      </c>
      <c r="D48" s="29">
        <v>2042280</v>
      </c>
      <c r="H48" s="28"/>
    </row>
    <row r="49" spans="1:9" s="27" customFormat="1" ht="28.5" x14ac:dyDescent="0.15">
      <c r="B49" s="19" t="s">
        <v>53</v>
      </c>
      <c r="C49" s="20" t="s">
        <v>54</v>
      </c>
      <c r="D49" s="29">
        <v>259760.01</v>
      </c>
      <c r="H49" s="28"/>
    </row>
    <row r="50" spans="1:9" s="27" customFormat="1" ht="14.25" x14ac:dyDescent="0.15">
      <c r="B50" s="19">
        <v>38201</v>
      </c>
      <c r="C50" s="20" t="s">
        <v>50</v>
      </c>
      <c r="D50" s="29">
        <v>722323</v>
      </c>
      <c r="H50" s="28"/>
    </row>
    <row r="51" spans="1:9" s="27" customFormat="1" ht="28.5" x14ac:dyDescent="0.15">
      <c r="B51" s="19">
        <v>39205</v>
      </c>
      <c r="C51" s="20" t="s">
        <v>46</v>
      </c>
      <c r="D51" s="29">
        <v>2414584</v>
      </c>
      <c r="H51" s="28"/>
    </row>
    <row r="52" spans="1:9" s="27" customFormat="1" ht="15" x14ac:dyDescent="0.15">
      <c r="B52" s="21">
        <v>50000</v>
      </c>
      <c r="C52" s="22" t="s">
        <v>4</v>
      </c>
      <c r="D52" s="23">
        <f>+SUM(D53:D54)</f>
        <v>131975.20000000001</v>
      </c>
      <c r="H52" s="28"/>
    </row>
    <row r="53" spans="1:9" s="32" customFormat="1" ht="14.25" x14ac:dyDescent="0.15">
      <c r="B53" s="34" t="s">
        <v>55</v>
      </c>
      <c r="C53" s="35" t="s">
        <v>56</v>
      </c>
      <c r="D53" s="36">
        <v>116419.2</v>
      </c>
      <c r="H53" s="33"/>
    </row>
    <row r="54" spans="1:9" s="32" customFormat="1" ht="14.25" x14ac:dyDescent="0.15">
      <c r="B54" s="34">
        <v>56704</v>
      </c>
      <c r="C54" s="35" t="s">
        <v>74</v>
      </c>
      <c r="D54" s="36">
        <v>15556</v>
      </c>
      <c r="H54" s="33"/>
    </row>
    <row r="55" spans="1:9" s="27" customFormat="1" ht="15" x14ac:dyDescent="0.15">
      <c r="A55" s="8"/>
      <c r="B55" s="21">
        <v>60000</v>
      </c>
      <c r="C55" s="22" t="s">
        <v>5</v>
      </c>
      <c r="D55" s="23">
        <f>+SUM(D56:D56)</f>
        <v>0</v>
      </c>
      <c r="H55" s="28"/>
      <c r="I55" s="8"/>
    </row>
    <row r="56" spans="1:9" s="8" customFormat="1" ht="15" thickBot="1" x14ac:dyDescent="0.2">
      <c r="B56" s="24">
        <v>61402</v>
      </c>
      <c r="C56" s="25" t="s">
        <v>27</v>
      </c>
      <c r="D56" s="26"/>
      <c r="H56" s="10"/>
    </row>
    <row r="57" spans="1:9" s="8" customFormat="1" ht="28.5" customHeight="1" x14ac:dyDescent="0.15">
      <c r="A57" s="13"/>
      <c r="B57" s="11"/>
      <c r="C57" s="11"/>
      <c r="D57" s="12"/>
      <c r="H57" s="10"/>
    </row>
    <row r="58" spans="1:9" s="8" customFormat="1" ht="14.25" customHeight="1" x14ac:dyDescent="0.15">
      <c r="A58" s="13"/>
      <c r="B58" s="11"/>
      <c r="C58" s="11"/>
      <c r="D58" s="12"/>
      <c r="H58" s="10"/>
    </row>
    <row r="59" spans="1:9" s="8" customFormat="1" ht="15" customHeight="1" x14ac:dyDescent="0.15">
      <c r="A59" s="1"/>
      <c r="B59" s="1"/>
      <c r="C59" s="1"/>
      <c r="D59" s="3"/>
      <c r="H59" s="10"/>
      <c r="I59" s="13"/>
    </row>
    <row r="60" spans="1:9" s="8" customFormat="1" ht="15" customHeight="1" x14ac:dyDescent="0.15">
      <c r="A60" s="1"/>
      <c r="B60" s="1"/>
      <c r="C60" s="1"/>
      <c r="D60" s="3"/>
      <c r="H60" s="10"/>
      <c r="I60" s="13"/>
    </row>
    <row r="61" spans="1:9" s="13" customFormat="1" ht="9" customHeight="1" x14ac:dyDescent="0.15">
      <c r="A61" s="1"/>
      <c r="B61" s="1"/>
      <c r="C61" s="1"/>
      <c r="D61" s="3"/>
      <c r="E61" s="8"/>
      <c r="I61" s="1"/>
    </row>
    <row r="62" spans="1:9" s="13" customFormat="1" ht="22.5" customHeight="1" x14ac:dyDescent="0.15">
      <c r="A62" s="1"/>
      <c r="B62" s="1"/>
      <c r="C62" s="1"/>
      <c r="D62" s="3"/>
      <c r="I62" s="1"/>
    </row>
    <row r="63" spans="1:9" ht="18.95" customHeight="1" x14ac:dyDescent="0.15">
      <c r="A63" s="14"/>
      <c r="B63" s="14"/>
      <c r="C63" s="14"/>
      <c r="D63" s="15"/>
      <c r="E63" s="13"/>
    </row>
    <row r="64" spans="1:9" ht="13.7" customHeight="1" x14ac:dyDescent="0.15">
      <c r="A64" s="14"/>
      <c r="B64" s="14"/>
      <c r="C64" s="14"/>
      <c r="D64" s="15"/>
    </row>
    <row r="65" spans="1:9" ht="11.25" customHeight="1" x14ac:dyDescent="0.15">
      <c r="A65" s="14"/>
      <c r="B65" s="14"/>
      <c r="C65" s="14"/>
      <c r="D65" s="15"/>
      <c r="I65" s="14"/>
    </row>
    <row r="66" spans="1:9" ht="11.25" customHeight="1" x14ac:dyDescent="0.15">
      <c r="A66" s="14"/>
      <c r="B66" s="14"/>
      <c r="C66" s="14"/>
      <c r="D66" s="15"/>
      <c r="I66" s="14"/>
    </row>
    <row r="67" spans="1:9" s="14" customFormat="1" ht="11.25" customHeight="1" x14ac:dyDescent="0.15">
      <c r="D67" s="15"/>
      <c r="E67" s="1"/>
    </row>
    <row r="68" spans="1:9" s="14" customFormat="1" ht="11.25" customHeight="1" x14ac:dyDescent="0.15">
      <c r="D68" s="15"/>
    </row>
    <row r="69" spans="1:9" s="14" customFormat="1" ht="11.25" customHeight="1" x14ac:dyDescent="0.15">
      <c r="D69" s="15"/>
    </row>
    <row r="70" spans="1:9" s="14" customFormat="1" ht="11.25" customHeight="1" x14ac:dyDescent="0.15">
      <c r="D70" s="15"/>
    </row>
    <row r="71" spans="1:9" s="14" customFormat="1" ht="11.25" customHeight="1" x14ac:dyDescent="0.15">
      <c r="D71" s="15"/>
    </row>
    <row r="72" spans="1:9" s="14" customFormat="1" ht="11.25" customHeight="1" x14ac:dyDescent="0.15">
      <c r="D72" s="15"/>
    </row>
    <row r="73" spans="1:9" s="14" customFormat="1" x14ac:dyDescent="0.15">
      <c r="D73" s="15"/>
    </row>
    <row r="74" spans="1:9" s="14" customFormat="1" x14ac:dyDescent="0.15">
      <c r="D74" s="15"/>
    </row>
    <row r="75" spans="1:9" s="14" customFormat="1" x14ac:dyDescent="0.15">
      <c r="D75" s="15"/>
    </row>
    <row r="76" spans="1:9" s="14" customFormat="1" x14ac:dyDescent="0.15">
      <c r="A76" s="1"/>
      <c r="B76" s="1"/>
      <c r="C76" s="1"/>
      <c r="D76" s="3"/>
    </row>
    <row r="77" spans="1:9" s="14" customFormat="1" x14ac:dyDescent="0.15">
      <c r="A77" s="1"/>
      <c r="B77" s="1"/>
      <c r="C77" s="1"/>
      <c r="D77" s="3"/>
    </row>
    <row r="78" spans="1:9" s="14" customFormat="1" x14ac:dyDescent="0.15">
      <c r="A78" s="1"/>
      <c r="B78" s="1"/>
      <c r="C78" s="1"/>
      <c r="D78" s="3"/>
      <c r="I78" s="1"/>
    </row>
    <row r="79" spans="1:9" s="14" customFormat="1" x14ac:dyDescent="0.15">
      <c r="A79" s="1"/>
      <c r="B79" s="1"/>
      <c r="C79" s="1"/>
      <c r="D79" s="3"/>
      <c r="I79" s="1"/>
    </row>
    <row r="80" spans="1:9" x14ac:dyDescent="0.15">
      <c r="E80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Server Contabilidad</cp:lastModifiedBy>
  <cp:lastPrinted>2021-12-14T20:57:17Z</cp:lastPrinted>
  <dcterms:created xsi:type="dcterms:W3CDTF">2009-06-17T07:33:19Z</dcterms:created>
  <dcterms:modified xsi:type="dcterms:W3CDTF">2022-09-07T19:00:47Z</dcterms:modified>
</cp:coreProperties>
</file>